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81" documentId="8_{0AE3765D-5870-4609-8D04-CE1FD3A5A77A}" xr6:coauthVersionLast="47" xr6:coauthVersionMax="47" xr10:uidLastSave="{047CA9C1-E240-4517-92B7-6EEE91D80CD0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O35" i="1"/>
  <c r="O36" i="1"/>
  <c r="O37" i="1"/>
  <c r="O38" i="1"/>
  <c r="P38" i="1" s="1"/>
  <c r="O39" i="1"/>
  <c r="P39" i="1" s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 s="1"/>
  <c r="O17" i="1"/>
  <c r="P17" i="1" s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9" i="1" l="1"/>
  <c r="P28" i="1"/>
  <c r="P30" i="1"/>
  <c r="P31" i="1"/>
  <c r="P32" i="1"/>
  <c r="P33" i="1"/>
  <c r="P34" i="1"/>
  <c r="P35" i="1"/>
  <c r="P27" i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<sst xmlns="http://schemas.openxmlformats.org/spreadsheetml/2006/main" count="26" uniqueCount="25">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</sst>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23" fillId="0" borderId="0" xfId="17" applyNumberFormat="1" applyFont="1" applyAlignment="1">
      <alignment horizontal="center"/>
    </xf>
    <xf numFmtId="164" fontId="23" fillId="0" borderId="0" xfId="16" applyFont="1" applyBorder="1"/>
    <xf numFmtId="17" fontId="23" fillId="0" borderId="6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3"/>
  <sheetViews>
    <sheetView showGridLines="0" tabSelected="1" workbookViewId="0">
      <selection activeCell="L40" sqref="L40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3" t="s">
        <v>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2:17" x14ac:dyDescent="0.2">
      <c r="B11" s="64" t="s">
        <v>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8" t="s">
        <v>2</v>
      </c>
    </row>
    <row r="12" spans="2:17" ht="16.5" customHeight="1" thickBot="1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3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49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58">
        <v>1.220703125</v>
      </c>
      <c r="I25" s="49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58">
        <v>1.2222999999999999</v>
      </c>
      <c r="I26" s="49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58">
        <v>1.2544802867383511</v>
      </c>
      <c r="I27" s="49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58">
        <v>1.32</v>
      </c>
      <c r="I28" s="49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58">
        <v>1.36</v>
      </c>
      <c r="I29" s="49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58">
        <v>1.1200000000000001</v>
      </c>
      <c r="I30" s="49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58">
        <v>1.1232000000000004</v>
      </c>
      <c r="I31" s="49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58">
        <v>1.1235955056179776</v>
      </c>
      <c r="I32" s="49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7">
        <f t="shared" ref="O32:O39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58">
        <v>1.1677999999999999</v>
      </c>
      <c r="I33" s="49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58">
        <v>1.1296999999999999</v>
      </c>
      <c r="I34" s="49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58">
        <v>1.1264000000000001</v>
      </c>
      <c r="I35" s="49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58">
        <v>1.2041999999999999</v>
      </c>
      <c r="I36" s="49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58">
        <v>1.0564</v>
      </c>
      <c r="I37" s="49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49">
        <v>1.105</v>
      </c>
      <c r="J38" s="49">
        <v>1.0911</v>
      </c>
      <c r="K38" s="49">
        <v>1.0669999999999999</v>
      </c>
      <c r="L38" s="36">
        <v>1.0565</v>
      </c>
      <c r="M38" s="36">
        <v>1.0826</v>
      </c>
      <c r="N38" s="3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49">
        <v>1.0841000000000001</v>
      </c>
      <c r="J39" s="49">
        <v>1.1024</v>
      </c>
      <c r="K39" s="49">
        <v>1.1105</v>
      </c>
      <c r="L39" s="36">
        <v>1.0892999999999999</v>
      </c>
      <c r="M39" s="36">
        <v>1.0625</v>
      </c>
      <c r="N39" s="3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x14ac:dyDescent="0.2">
      <c r="B40" s="44">
        <v>2025</v>
      </c>
      <c r="C40" s="3">
        <v>1.0353000000000001</v>
      </c>
      <c r="D40" s="3">
        <v>1.0415000000000001</v>
      </c>
      <c r="E40" s="37">
        <v>1.0842000000000001</v>
      </c>
      <c r="F40" s="37">
        <v>1.1208</v>
      </c>
      <c r="G40" s="36">
        <v>1.1275999999999999</v>
      </c>
      <c r="H40" s="36">
        <v>1.1531</v>
      </c>
      <c r="I40" s="49">
        <v>1.1675</v>
      </c>
      <c r="J40" s="49">
        <v>1.1644000000000001</v>
      </c>
      <c r="K40" s="49">
        <v>1.1736</v>
      </c>
      <c r="L40" s="36">
        <v>1.16351</v>
      </c>
      <c r="M40" s="36">
        <v>1.1560999999999999</v>
      </c>
      <c r="N40" s="36">
        <v>1.1708000000000001</v>
      </c>
      <c r="O40" s="47">
        <v>1.1298675000000002</v>
      </c>
      <c r="P40" s="27">
        <v>4.4175497504775008E-2</v>
      </c>
    </row>
    <row r="41" spans="2:19" ht="14.25" customHeight="1" thickBot="1" x14ac:dyDescent="0.25">
      <c r="B41" s="45">
        <v>2026</v>
      </c>
      <c r="C41" s="28">
        <v>1.1739999999999999</v>
      </c>
      <c r="D41" s="28">
        <v>1.1819</v>
      </c>
      <c r="E41" s="29">
        <v>1.1560999999999999</v>
      </c>
      <c r="F41" s="29">
        <v>1.1708000000000001</v>
      </c>
      <c r="G41" s="30">
        <v>1.1677999999999999</v>
      </c>
      <c r="H41" s="30"/>
      <c r="I41" s="30"/>
      <c r="J41" s="50"/>
      <c r="K41" s="50"/>
      <c r="L41" s="50"/>
      <c r="M41" s="30"/>
      <c r="N41" s="30"/>
      <c r="O41" s="48"/>
      <c r="P41" s="31"/>
    </row>
    <row r="42" spans="2:19" ht="14.25" customHeight="1" x14ac:dyDescent="0.2">
      <c r="B42" s="53"/>
      <c r="C42" s="3"/>
      <c r="D42" s="3"/>
      <c r="E42" s="37"/>
      <c r="F42" s="37"/>
      <c r="G42" s="36"/>
      <c r="H42" s="36"/>
      <c r="I42" s="49"/>
      <c r="J42" s="49"/>
      <c r="K42" s="49"/>
      <c r="L42" s="49"/>
      <c r="M42" s="36"/>
      <c r="N42" s="36"/>
      <c r="O42" s="54"/>
      <c r="P42" s="55"/>
    </row>
    <row r="43" spans="2:19" ht="18" customHeight="1" x14ac:dyDescent="0.2">
      <c r="B43" s="65" t="s">
        <v>18</v>
      </c>
      <c r="C43" s="65"/>
      <c r="D43" s="65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9" ht="12.75" customHeight="1" x14ac:dyDescent="0.2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9" ht="12" customHeight="1" x14ac:dyDescent="0.2">
      <c r="P45" s="4"/>
    </row>
    <row r="46" spans="2:19" ht="12.75" customHeight="1" x14ac:dyDescent="0.2">
      <c r="Q46" s="4"/>
      <c r="R46" s="4"/>
      <c r="S46" s="4"/>
    </row>
    <row r="47" spans="2:19" x14ac:dyDescent="0.2">
      <c r="J47" s="5"/>
    </row>
    <row r="48" spans="2:19" x14ac:dyDescent="0.2">
      <c r="D48" s="3"/>
      <c r="F48" s="7"/>
      <c r="G48" s="5"/>
      <c r="I48" s="5"/>
    </row>
    <row r="50" spans="9:13" x14ac:dyDescent="0.2">
      <c r="I50" s="5"/>
      <c r="J50" s="6"/>
      <c r="K50" s="5"/>
      <c r="M50" s="6"/>
    </row>
    <row r="53" spans="9:13" x14ac:dyDescent="0.2">
      <c r="L53" s="5"/>
    </row>
  </sheetData>
  <mergeCells count="4">
    <mergeCell ref="B12:P12"/>
    <mergeCell ref="B10:P10"/>
    <mergeCell ref="B11:P11"/>
    <mergeCell ref="B43:D43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8"/>
  <sheetViews>
    <sheetView showGridLines="0" workbookViewId="0">
      <pane ySplit="12" topLeftCell="A322" activePane="bottomLeft" state="frozen"/>
      <selection pane="bottomLeft" activeCell="C341" sqref="C341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6" t="s">
        <v>20</v>
      </c>
      <c r="C10" s="67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51">
        <v>46023</v>
      </c>
      <c r="C337" s="18">
        <v>1.1739999999999999</v>
      </c>
    </row>
    <row r="338" spans="2:15" x14ac:dyDescent="0.2">
      <c r="B338" s="41">
        <v>46054</v>
      </c>
      <c r="C338" s="20">
        <v>1.1819</v>
      </c>
    </row>
    <row r="339" spans="2:15" x14ac:dyDescent="0.2">
      <c r="B339" s="41">
        <v>46082</v>
      </c>
      <c r="C339" s="20">
        <v>1.1560999999999999</v>
      </c>
    </row>
    <row r="340" spans="2:15" x14ac:dyDescent="0.2">
      <c r="B340" s="41">
        <v>46113</v>
      </c>
      <c r="C340" s="20">
        <v>1.1708000000000001</v>
      </c>
    </row>
    <row r="341" spans="2:15" x14ac:dyDescent="0.2">
      <c r="B341" s="61">
        <v>46143</v>
      </c>
      <c r="C341" s="22">
        <v>1.1677999999999999</v>
      </c>
    </row>
    <row r="342" spans="2:15" x14ac:dyDescent="0.2">
      <c r="B342" s="59"/>
      <c r="C342" s="60"/>
    </row>
    <row r="343" spans="2:15" x14ac:dyDescent="0.2">
      <c r="B343" s="68" t="s">
        <v>24</v>
      </c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</row>
    <row r="344" spans="2:15" x14ac:dyDescent="0.2">
      <c r="B344" s="26" t="s">
        <v>19</v>
      </c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</row>
    <row r="347" spans="2:15" x14ac:dyDescent="0.2">
      <c r="B347" s="12"/>
      <c r="C347" s="12"/>
      <c r="D347" s="12"/>
    </row>
    <row r="348" spans="2:15" x14ac:dyDescent="0.2">
      <c r="B348" s="12"/>
      <c r="C348" s="12"/>
      <c r="D348" s="12"/>
    </row>
  </sheetData>
  <mergeCells count="2">
    <mergeCell ref="B10:C10"/>
    <mergeCell ref="B343:O343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45EDE-D78F-486C-9E2E-FC3BE9E9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2026-06-10T17:40:24Z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