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50" documentId="8_{A42E1FFB-3E42-496A-95D6-E154C46BE859}" xr6:coauthVersionLast="47" xr6:coauthVersionMax="47" xr10:uidLastSave="{F711705D-DCFA-4B32-814E-6640A4C02802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7" i="2" s="1"/>
  <c r="O35" i="2"/>
  <c r="P35" i="2" s="1"/>
  <c r="O34" i="2"/>
  <c r="O33" i="2"/>
  <c r="P34" i="2"/>
  <c r="O32" i="2"/>
  <c r="P33" i="2" s="1"/>
  <c r="O31" i="2"/>
  <c r="P31" i="2" s="1"/>
  <c r="O30" i="2"/>
  <c r="O22" i="2"/>
  <c r="P22" i="2"/>
  <c r="O23" i="2"/>
  <c r="O24" i="2"/>
  <c r="P24" i="2"/>
  <c r="O25" i="2"/>
  <c r="P25" i="2"/>
  <c r="O26" i="2"/>
  <c r="P26" i="2"/>
  <c r="O27" i="2"/>
  <c r="P27" i="2" s="1"/>
  <c r="O28" i="2"/>
  <c r="O29" i="2"/>
  <c r="P30" i="2"/>
  <c r="O15" i="2"/>
  <c r="O16" i="2"/>
  <c r="P16" i="2"/>
  <c r="O17" i="2"/>
  <c r="P17" i="2"/>
  <c r="P18" i="2"/>
  <c r="O19" i="2"/>
  <c r="P19" i="2" s="1"/>
  <c r="O20" i="2"/>
  <c r="P20" i="2" s="1"/>
  <c r="O21" i="2"/>
  <c r="O18" i="2"/>
  <c r="P29" i="2"/>
  <c r="P23" i="2"/>
  <c r="P36" i="2"/>
  <c r="P32" i="2" l="1"/>
  <c r="P21" i="2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<sst xmlns="http://schemas.openxmlformats.org/spreadsheetml/2006/main" count="24" uniqueCount="22">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</sst>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J49" sqref="J49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2" t="s">
        <v>0</v>
      </c>
      <c r="G10" s="53"/>
      <c r="H10" s="53"/>
      <c r="I10" s="53"/>
      <c r="J10" s="54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2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1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ref="O22:O29" si="2">AVERAGE(C22:N22)</f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2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2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2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2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2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2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2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ref="O30:O35" si="3">AVERAGE(C30:N30)</f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3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si="3"/>
        <v>65.145538108004601</v>
      </c>
      <c r="P32" s="5">
        <f>(O32/O31)-1</f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3"/>
        <v>70.10085535554704</v>
      </c>
      <c r="P33" s="5">
        <f>(O33/O32)-1</f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3"/>
        <v>75.626196859440839</v>
      </c>
      <c r="P34" s="5">
        <f>(O34/O33)-1</f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3"/>
        <v>83.004595940252742</v>
      </c>
      <c r="P35" s="5">
        <f>(O35/O34)-1</f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>AVERAGE(C36:N36)</f>
        <v>89.435720668964606</v>
      </c>
      <c r="P36" s="5">
        <f>(O36/O35)-1</f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>+AVERAGE(C37:N37)</f>
        <v>97.578676433039675</v>
      </c>
      <c r="P37" s="5">
        <f>+O37/O36-1</f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v>103.20416666666667</v>
      </c>
      <c r="P38" s="5"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v>108.31416666666668</v>
      </c>
      <c r="P39" s="5">
        <v>4.951350478420613E-2</v>
      </c>
      <c r="Q39" s="9"/>
    </row>
    <row r="40" spans="2:17" ht="15.75" thickBot="1" x14ac:dyDescent="0.3">
      <c r="B40" s="30">
        <v>2025</v>
      </c>
      <c r="C40" s="11">
        <v>111.51</v>
      </c>
      <c r="D40" s="7">
        <v>112.28</v>
      </c>
      <c r="E40" s="7">
        <v>112.92</v>
      </c>
      <c r="F40" s="7">
        <v>113.28</v>
      </c>
      <c r="G40" s="7">
        <v>113.41</v>
      </c>
      <c r="H40" s="7">
        <v>113.30589616</v>
      </c>
      <c r="I40" s="7">
        <v>113.37</v>
      </c>
      <c r="J40" s="7">
        <v>113.33</v>
      </c>
      <c r="K40" s="7">
        <v>113.81</v>
      </c>
      <c r="L40" s="7"/>
      <c r="M40" s="7"/>
      <c r="N40" s="7"/>
      <c r="O40" s="42"/>
      <c r="P40" s="32"/>
      <c r="Q40" s="9"/>
    </row>
    <row r="41" spans="2:17" x14ac:dyDescent="0.25">
      <c r="B41" s="25"/>
      <c r="C41" s="31"/>
      <c r="D41" s="2"/>
      <c r="E41" s="2"/>
      <c r="F41" s="2"/>
      <c r="G41" s="33"/>
      <c r="H41" s="2"/>
      <c r="I41" s="2"/>
      <c r="J41" s="2"/>
      <c r="K41" s="33"/>
      <c r="L41" s="2"/>
      <c r="M41" s="2"/>
      <c r="N41" s="1"/>
      <c r="O41" s="26"/>
      <c r="P41" s="27"/>
      <c r="Q41" s="9"/>
    </row>
    <row r="42" spans="2:17" x14ac:dyDescent="0.25">
      <c r="B42" t="s">
        <v>17</v>
      </c>
      <c r="H42" s="22"/>
      <c r="I42" s="22"/>
      <c r="J42" s="22"/>
      <c r="N42" s="22"/>
      <c r="Q42" s="10"/>
    </row>
    <row r="43" spans="2:17" x14ac:dyDescent="0.25">
      <c r="B43" t="s">
        <v>18</v>
      </c>
      <c r="Q43" s="10"/>
    </row>
    <row r="44" spans="2:17" x14ac:dyDescent="0.25"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O47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8:O21 O11 O13:O14 O15:O17 O22: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5"/>
  <sheetViews>
    <sheetView showGridLines="0" zoomScaleNormal="100" workbookViewId="0">
      <pane ySplit="12" topLeftCell="A311" activePane="bottomLeft" state="frozen"/>
      <selection pane="bottomLeft" activeCell="I322" sqref="I322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5" t="s">
        <v>19</v>
      </c>
      <c r="C9" s="54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6">
        <v>45658</v>
      </c>
      <c r="C313" s="50">
        <v>111.51</v>
      </c>
    </row>
    <row r="314" spans="2:3" x14ac:dyDescent="0.25">
      <c r="B314" s="57">
        <v>45689</v>
      </c>
      <c r="C314" s="46">
        <v>112.28</v>
      </c>
    </row>
    <row r="315" spans="2:3" x14ac:dyDescent="0.25">
      <c r="B315" s="57">
        <v>45717</v>
      </c>
      <c r="C315" s="46">
        <v>112.92</v>
      </c>
    </row>
    <row r="316" spans="2:3" x14ac:dyDescent="0.25">
      <c r="B316" s="57">
        <v>45748</v>
      </c>
      <c r="C316" s="46">
        <v>113.28</v>
      </c>
    </row>
    <row r="317" spans="2:3" x14ac:dyDescent="0.25">
      <c r="B317" s="57">
        <v>45778</v>
      </c>
      <c r="C317" s="46">
        <v>113.41</v>
      </c>
    </row>
    <row r="318" spans="2:3" x14ac:dyDescent="0.25">
      <c r="B318" s="57">
        <v>45809</v>
      </c>
      <c r="C318" s="46">
        <v>113.30589616</v>
      </c>
    </row>
    <row r="319" spans="2:3" x14ac:dyDescent="0.25">
      <c r="B319" s="57">
        <v>45839</v>
      </c>
      <c r="C319" s="46">
        <v>113.37</v>
      </c>
    </row>
    <row r="320" spans="2:3" x14ac:dyDescent="0.25">
      <c r="B320" s="57">
        <v>45870</v>
      </c>
      <c r="C320" s="47">
        <v>113.33</v>
      </c>
    </row>
    <row r="321" spans="2:3" x14ac:dyDescent="0.25">
      <c r="B321" s="58">
        <v>45901</v>
      </c>
      <c r="C321" s="51">
        <v>113.81</v>
      </c>
    </row>
    <row r="322" spans="2:3" x14ac:dyDescent="0.25">
      <c r="B322" s="48"/>
      <c r="C322" s="49"/>
    </row>
    <row r="323" spans="2:3" x14ac:dyDescent="0.25">
      <c r="B323" s="48"/>
      <c r="C323" s="49"/>
    </row>
    <row r="324" spans="2:3" x14ac:dyDescent="0.25">
      <c r="B324" t="s">
        <v>17</v>
      </c>
    </row>
    <row r="325" spans="2:3" x14ac:dyDescent="0.25">
      <c r="B325" t="s">
        <v>18</v>
      </c>
    </row>
  </sheetData>
  <mergeCells count="1">
    <mergeCell ref="B9:C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7A0949-35F5-484E-9FF1-C0ED54699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2025-10-06T13:23:55Z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