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86" documentId="8_{4331C705-9A1E-47AF-9F5E-FFC143F61015}" xr6:coauthVersionLast="47" xr6:coauthVersionMax="47" xr10:uidLastSave="{248CDDB8-1B2B-4D22-A6D8-7D8A463882B1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6" l="1"/>
  <c r="E228" i="7"/>
  <c r="C80" i="6"/>
  <c r="R73" i="6"/>
  <c r="R74" i="6"/>
  <c r="R75" i="6"/>
  <c r="R76" i="6"/>
  <c r="R77" i="6"/>
  <c r="R78" i="6"/>
  <c r="R79" i="6"/>
  <c r="Q74" i="6"/>
  <c r="Q75" i="6"/>
  <c r="Q76" i="6"/>
  <c r="Q77" i="6"/>
  <c r="Q78" i="6"/>
  <c r="Q79" i="6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<sst xmlns="http://schemas.openxmlformats.org/spreadsheetml/2006/main" count="78" uniqueCount="37">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</sst>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1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topLeftCell="A52" zoomScaleNormal="100" workbookViewId="0">
      <selection activeCell="O24" sqref="O24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2" t="s">
        <v>0</v>
      </c>
      <c r="G10" s="63"/>
      <c r="H10" s="63"/>
      <c r="I10" s="63"/>
      <c r="J10" s="64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5" t="s">
        <v>2</v>
      </c>
      <c r="H13" s="66"/>
      <c r="I13" s="67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>
        <v>450092.46</v>
      </c>
      <c r="F34" s="17">
        <v>468212.4</v>
      </c>
      <c r="G34" s="17">
        <v>455384.9</v>
      </c>
      <c r="H34" s="17"/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5" t="s">
        <v>22</v>
      </c>
      <c r="H36" s="66"/>
      <c r="I36" s="67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>
        <v>120151198.17</v>
      </c>
      <c r="F57" s="17">
        <v>125764022.93000001</v>
      </c>
      <c r="G57" s="17">
        <v>122411831.91</v>
      </c>
      <c r="H57" s="17"/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5" t="s">
        <v>25</v>
      </c>
      <c r="H59" s="66"/>
      <c r="I59" s="67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>
        <v>266.94781372254045</v>
      </c>
      <c r="F80" s="48">
        <v>268.60463953966189</v>
      </c>
      <c r="G80" s="48">
        <f>+G57/G34</f>
        <v>268.80959801258228</v>
      </c>
      <c r="H80" s="48"/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4"/>
  <sheetViews>
    <sheetView showGridLines="0" workbookViewId="0">
      <pane ySplit="11" topLeftCell="A218" activePane="bottomLeft" state="frozen"/>
      <selection pane="bottomLeft" activeCell="K238" sqref="K238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8" t="s">
        <v>32</v>
      </c>
      <c r="D9" s="69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7">
        <v>45292</v>
      </c>
      <c r="C216" s="58">
        <v>416188.83</v>
      </c>
      <c r="D216" s="59">
        <v>91846779.560000002</v>
      </c>
      <c r="E216" s="61">
        <v>220.68535467422322</v>
      </c>
      <c r="F216" s="49"/>
    </row>
    <row r="217" spans="2:6" x14ac:dyDescent="0.25">
      <c r="B217" s="6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2">
        <v>465584.5</v>
      </c>
      <c r="D227" s="47">
        <v>122754413.17</v>
      </c>
      <c r="E227" s="45">
        <v>263.65657183604696</v>
      </c>
    </row>
    <row r="228" spans="2:6" x14ac:dyDescent="0.25">
      <c r="B228" s="28">
        <v>45658</v>
      </c>
      <c r="C228" s="59">
        <v>426322.8</v>
      </c>
      <c r="D228" s="59">
        <v>96346830.799999997</v>
      </c>
      <c r="E228" s="61">
        <f>+D228/C228</f>
        <v>225.99502255098719</v>
      </c>
    </row>
    <row r="229" spans="2:6" x14ac:dyDescent="0.25">
      <c r="B229" s="31">
        <v>45689</v>
      </c>
      <c r="C229" s="47">
        <v>398228.41</v>
      </c>
      <c r="D229" s="47">
        <v>102401858.16</v>
      </c>
      <c r="E229" s="45">
        <v>257.14352765539758</v>
      </c>
    </row>
    <row r="230" spans="2:6" x14ac:dyDescent="0.25">
      <c r="B230" s="31">
        <v>45717</v>
      </c>
      <c r="C230" s="47">
        <v>450092.46</v>
      </c>
      <c r="D230" s="70">
        <v>120151198.17</v>
      </c>
      <c r="E230" s="45">
        <v>266.94781372254045</v>
      </c>
    </row>
    <row r="231" spans="2:6" x14ac:dyDescent="0.25">
      <c r="B231" s="31">
        <v>45748</v>
      </c>
      <c r="C231" s="47">
        <v>468212.4</v>
      </c>
      <c r="D231" s="70">
        <v>125764022.93000001</v>
      </c>
      <c r="E231" s="45">
        <v>268.60463953966189</v>
      </c>
    </row>
    <row r="232" spans="2:6" x14ac:dyDescent="0.25">
      <c r="B232" s="31">
        <v>45778</v>
      </c>
      <c r="C232" s="47">
        <v>455384.9</v>
      </c>
      <c r="D232" s="70">
        <v>122411831.91</v>
      </c>
      <c r="E232" s="45">
        <v>268.80959801258228</v>
      </c>
    </row>
    <row r="233" spans="2:6" x14ac:dyDescent="0.25">
      <c r="B233" s="37" t="s">
        <v>24</v>
      </c>
    </row>
    <row r="234" spans="2:6" x14ac:dyDescent="0.25">
      <c r="B234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3E225E-D6EE-4BA3-90BA-AF8940D7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2025-07-15T13:22:38Z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