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75" documentId="8_{8EE27DDF-7BC0-4A03-8A12-E3109F77C30C}" xr6:coauthVersionLast="47" xr6:coauthVersionMax="47" xr10:uidLastSave="{53E7D7EE-A748-4FC2-9404-9A6FF0043DD7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3" i="2"/>
  <c r="P54" i="2"/>
  <c r="P55" i="2"/>
  <c r="P56" i="2"/>
  <c r="O54" i="2"/>
  <c r="O55" i="2"/>
  <c r="O56" i="2"/>
  <c r="J31" i="4" l="1"/>
  <c r="H31" i="4"/>
  <c r="F31" i="4"/>
  <c r="D31" i="4"/>
  <c r="O32" i="2"/>
  <c r="J29" i="4"/>
  <c r="K29" i="4"/>
  <c r="L29" i="4" s="1"/>
  <c r="O53" i="2"/>
  <c r="O30" i="2"/>
  <c r="H29" i="4"/>
  <c r="K16" i="4"/>
  <c r="L16" i="4" s="1"/>
  <c r="K17" i="4"/>
  <c r="K18" i="4"/>
  <c r="L18" i="4"/>
  <c r="K19" i="4"/>
  <c r="L19" i="4" s="1"/>
  <c r="K20" i="4"/>
  <c r="L20" i="4"/>
  <c r="K21" i="4"/>
  <c r="L21" i="4"/>
  <c r="K22" i="4"/>
  <c r="K23" i="4"/>
  <c r="L24" i="4" s="1"/>
  <c r="K25" i="4"/>
  <c r="L26" i="4" s="1"/>
  <c r="K26" i="4"/>
  <c r="K27" i="4"/>
  <c r="L27" i="4" s="1"/>
  <c r="K28" i="4"/>
  <c r="L28" i="4" s="1"/>
  <c r="K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O27" i="2"/>
  <c r="O51" i="2"/>
  <c r="O50" i="2"/>
  <c r="O49" i="2"/>
  <c r="P50" i="2" s="1"/>
  <c r="O26" i="2"/>
  <c r="O24" i="2"/>
  <c r="O47" i="2"/>
  <c r="O25" i="2"/>
  <c r="O48" i="2"/>
  <c r="O46" i="2"/>
  <c r="O23" i="2"/>
  <c r="O22" i="2"/>
  <c r="O45" i="2"/>
  <c r="O19" i="2"/>
  <c r="O20" i="2"/>
  <c r="O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O16" i="2"/>
  <c r="P40" i="2"/>
  <c r="P51" i="2"/>
  <c r="L22" i="4" l="1"/>
  <c r="L17" i="4"/>
  <c r="L25" i="4"/>
  <c r="L23" i="4"/>
  <c r="P48" i="2"/>
  <c r="P44" i="2"/>
  <c r="P46" i="2"/>
  <c r="P49" i="2"/>
  <c r="P47" i="2"/>
</calcChain>
</file>

<file path=xl/sharedStrings.xml><?xml version="1.0" encoding="utf-8"?>
<sst xmlns="http://schemas.openxmlformats.org/spreadsheetml/2006/main" count="671" uniqueCount="73">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</sst>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7" fillId="0" borderId="22" xfId="0" quotePrefix="1" applyFont="1" applyBorder="1" applyAlignment="1">
      <alignment wrapText="1"/>
    </xf>
    <xf numFmtId="9" fontId="7" fillId="0" borderId="9" xfId="3" quotePrefix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9" fontId="7" fillId="0" borderId="9" xfId="3" applyFont="1" applyBorder="1" applyAlignment="1">
      <alignment horizontal="right" wrapText="1"/>
    </xf>
    <xf numFmtId="9" fontId="7" fillId="0" borderId="11" xfId="3" applyFont="1" applyBorder="1" applyAlignment="1">
      <alignment horizontal="right" wrapText="1"/>
    </xf>
    <xf numFmtId="9" fontId="0" fillId="0" borderId="0" xfId="3" applyFont="1"/>
    <xf numFmtId="165" fontId="0" fillId="0" borderId="0" xfId="2" applyNumberFormat="1" applyFont="1"/>
    <xf numFmtId="1" fontId="0" fillId="0" borderId="0" xfId="2" applyNumberFormat="1" applyFont="1"/>
    <xf numFmtId="2" fontId="2" fillId="0" borderId="0" xfId="3" applyNumberFormat="1" applyFont="1"/>
    <xf numFmtId="10" fontId="0" fillId="0" borderId="0" xfId="3" applyNumberFormat="1" applyFont="1"/>
    <xf numFmtId="1" fontId="0" fillId="0" borderId="0" xfId="0" applyNumberForma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abSelected="1" topLeftCell="A7" workbookViewId="0">
      <selection activeCell="Q28" sqref="Q28:Q39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104" t="s">
        <v>66</v>
      </c>
      <c r="H10" s="105"/>
      <c r="I10" s="105"/>
      <c r="J10" s="106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107" t="s">
        <v>60</v>
      </c>
      <c r="H13" s="108"/>
      <c r="I13" s="108"/>
      <c r="J13" s="109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100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2"/>
      <c r="R33" s="102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>
        <v>66966823.330000006</v>
      </c>
      <c r="F34" s="88">
        <v>67773138.36999999</v>
      </c>
      <c r="G34" s="88">
        <v>68532629.86999999</v>
      </c>
      <c r="H34" s="11"/>
      <c r="I34" s="11"/>
      <c r="J34" s="88"/>
      <c r="K34" s="11"/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101"/>
      <c r="R35" s="90"/>
    </row>
    <row r="36" spans="2:28" ht="15.75" thickBot="1" x14ac:dyDescent="0.3">
      <c r="C36" s="28"/>
      <c r="D36" s="28"/>
      <c r="G36" s="107" t="s">
        <v>0</v>
      </c>
      <c r="H36" s="108"/>
      <c r="I36" s="108"/>
      <c r="J36" s="109"/>
      <c r="Q36" s="103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Q37" s="98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>
        <v>17349.918059999996</v>
      </c>
      <c r="F57" s="88">
        <v>17930.492200000001</v>
      </c>
      <c r="G57" s="88">
        <v>17319.489899999997</v>
      </c>
      <c r="H57" s="11"/>
      <c r="I57" s="11"/>
      <c r="J57" s="11"/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4"/>
  <sheetViews>
    <sheetView showGridLines="0" topLeftCell="A17" workbookViewId="0">
      <selection activeCell="D33" sqref="D33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104" t="s">
        <v>62</v>
      </c>
      <c r="G11" s="108"/>
      <c r="H11" s="109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110" t="s">
        <v>25</v>
      </c>
      <c r="D13" s="111"/>
      <c r="E13" s="110" t="s">
        <v>26</v>
      </c>
      <c r="F13" s="111"/>
      <c r="G13" s="110" t="s">
        <v>27</v>
      </c>
      <c r="H13" s="111"/>
      <c r="I13" s="110" t="s">
        <v>28</v>
      </c>
      <c r="J13" s="111"/>
      <c r="K13" s="110" t="s">
        <v>29</v>
      </c>
      <c r="L13" s="111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x14ac:dyDescent="0.25">
      <c r="B32" s="41">
        <v>2024</v>
      </c>
      <c r="C32" s="8">
        <v>186702031.75000003</v>
      </c>
      <c r="D32" s="42">
        <v>-0.17026960570236149</v>
      </c>
      <c r="E32" s="8">
        <v>198627891.74000007</v>
      </c>
      <c r="F32" s="42">
        <v>-8.1829569612813291E-2</v>
      </c>
      <c r="G32" s="8">
        <v>222868971.35000002</v>
      </c>
      <c r="H32" s="42">
        <v>0.14257965599021394</v>
      </c>
      <c r="I32" s="8">
        <v>318737415.44000012</v>
      </c>
      <c r="J32" s="42">
        <v>0.49229332623403743</v>
      </c>
      <c r="K32" s="8">
        <v>853948979.58999968</v>
      </c>
      <c r="L32" s="42">
        <v>4.6552171773031059E-3</v>
      </c>
      <c r="M32" s="34"/>
    </row>
    <row r="33" spans="2:14" ht="15.75" thickBot="1" x14ac:dyDescent="0.3">
      <c r="B33" s="43">
        <v>2025</v>
      </c>
      <c r="C33" s="44">
        <v>222110653.74000001</v>
      </c>
      <c r="D33" s="45">
        <f>+C33/C32-1</f>
        <v>0.18965311549160457</v>
      </c>
      <c r="E33" s="44"/>
      <c r="F33" s="45"/>
      <c r="G33" s="44"/>
      <c r="H33" s="45"/>
      <c r="I33" s="44"/>
      <c r="J33" s="45"/>
      <c r="K33" s="44"/>
      <c r="L33" s="45"/>
      <c r="M33" s="35"/>
      <c r="N33" s="35"/>
    </row>
    <row r="34" spans="2:14" x14ac:dyDescent="0.25">
      <c r="B34" s="27" t="s">
        <v>19</v>
      </c>
      <c r="C34" s="9"/>
      <c r="D34" s="76"/>
      <c r="E34" s="9"/>
      <c r="F34" s="76"/>
      <c r="G34" s="9"/>
      <c r="H34" s="76"/>
      <c r="I34" s="9"/>
      <c r="J34" s="76"/>
      <c r="K34" s="9"/>
      <c r="L34" s="76"/>
      <c r="M34" s="35"/>
      <c r="N34" s="35"/>
    </row>
    <row r="35" spans="2:14" x14ac:dyDescent="0.25">
      <c r="I35" s="9"/>
    </row>
    <row r="36" spans="2:14" x14ac:dyDescent="0.25">
      <c r="I36" s="9"/>
      <c r="M36" s="34"/>
    </row>
    <row r="37" spans="2:14" x14ac:dyDescent="0.25">
      <c r="K37" s="9"/>
      <c r="M37" s="35"/>
      <c r="N37" s="35"/>
    </row>
    <row r="39" spans="2:14" ht="15.75" x14ac:dyDescent="0.25">
      <c r="B39" s="46" t="s">
        <v>32</v>
      </c>
    </row>
    <row r="40" spans="2:14" ht="16.5" thickBot="1" x14ac:dyDescent="0.3">
      <c r="B40" s="46"/>
    </row>
    <row r="41" spans="2:14" ht="15.75" thickBot="1" x14ac:dyDescent="0.3">
      <c r="C41" s="104">
        <v>2024</v>
      </c>
      <c r="D41" s="105"/>
      <c r="E41" s="105"/>
      <c r="F41" s="105"/>
      <c r="G41" s="105"/>
      <c r="H41" s="105"/>
      <c r="I41" s="105"/>
      <c r="J41" s="105"/>
      <c r="K41" s="105"/>
      <c r="L41" s="106"/>
    </row>
    <row r="42" spans="2:14" ht="15.75" thickBot="1" x14ac:dyDescent="0.3">
      <c r="B42" s="47" t="s">
        <v>33</v>
      </c>
      <c r="C42" s="110" t="s">
        <v>25</v>
      </c>
      <c r="D42" s="111"/>
      <c r="E42" s="110" t="s">
        <v>26</v>
      </c>
      <c r="F42" s="112"/>
      <c r="G42" s="110" t="s">
        <v>27</v>
      </c>
      <c r="H42" s="111"/>
      <c r="I42" s="112" t="s">
        <v>28</v>
      </c>
      <c r="J42" s="111"/>
      <c r="K42" s="112" t="s">
        <v>24</v>
      </c>
      <c r="L42" s="111"/>
    </row>
    <row r="43" spans="2:14" x14ac:dyDescent="0.25">
      <c r="B43" s="48">
        <v>1</v>
      </c>
      <c r="C43" s="49" t="s">
        <v>36</v>
      </c>
      <c r="D43" s="50">
        <v>0.3252578648684139</v>
      </c>
      <c r="E43" s="49"/>
      <c r="F43" s="50"/>
      <c r="G43" s="49"/>
      <c r="H43" s="50"/>
      <c r="I43" s="49"/>
      <c r="J43" s="50"/>
      <c r="K43" s="49"/>
      <c r="L43" s="50"/>
    </row>
    <row r="44" spans="2:14" x14ac:dyDescent="0.25">
      <c r="B44" s="51">
        <v>2</v>
      </c>
      <c r="C44" s="52" t="s">
        <v>34</v>
      </c>
      <c r="D44" s="53">
        <v>0.29721714104392533</v>
      </c>
      <c r="E44" s="52"/>
      <c r="F44" s="53"/>
      <c r="G44" s="52"/>
      <c r="H44" s="53"/>
      <c r="I44" s="52"/>
      <c r="J44" s="53"/>
      <c r="K44" s="52"/>
      <c r="L44" s="53"/>
    </row>
    <row r="45" spans="2:14" x14ac:dyDescent="0.25">
      <c r="B45" s="51">
        <v>3</v>
      </c>
      <c r="C45" s="52" t="s">
        <v>72</v>
      </c>
      <c r="D45" s="53">
        <v>3.6641898409460777E-2</v>
      </c>
      <c r="E45" s="52"/>
      <c r="F45" s="53"/>
      <c r="G45" s="52"/>
      <c r="H45" s="53"/>
      <c r="I45" s="52"/>
      <c r="J45" s="53"/>
      <c r="K45" s="52"/>
      <c r="L45" s="53"/>
    </row>
    <row r="46" spans="2:14" x14ac:dyDescent="0.25">
      <c r="B46" s="51">
        <v>4</v>
      </c>
      <c r="C46" s="54" t="s">
        <v>43</v>
      </c>
      <c r="D46" s="55">
        <v>3.3750158687908059E-2</v>
      </c>
      <c r="E46" s="52"/>
      <c r="F46" s="53"/>
      <c r="G46" s="52"/>
      <c r="H46" s="53"/>
      <c r="I46" s="52"/>
      <c r="J46" s="53"/>
      <c r="K46" s="52"/>
      <c r="L46" s="53"/>
    </row>
    <row r="47" spans="2:14" ht="15.75" thickBot="1" x14ac:dyDescent="0.3">
      <c r="B47" s="56">
        <v>5</v>
      </c>
      <c r="C47" s="57" t="s">
        <v>48</v>
      </c>
      <c r="D47" s="58">
        <v>2.7291185082439617E-2</v>
      </c>
      <c r="E47" s="59"/>
      <c r="F47" s="60"/>
      <c r="G47" s="59"/>
      <c r="H47" s="60"/>
      <c r="I47" s="59"/>
      <c r="J47" s="60"/>
      <c r="K47" s="59"/>
      <c r="L47" s="60"/>
    </row>
    <row r="48" spans="2:14" ht="15.75" thickBot="1" x14ac:dyDescent="0.3">
      <c r="B48" s="35"/>
      <c r="C48" s="93"/>
      <c r="D48" s="94"/>
      <c r="E48" s="95"/>
      <c r="F48" s="96"/>
      <c r="G48" s="95"/>
      <c r="H48" s="96"/>
      <c r="I48" s="95"/>
      <c r="J48" s="96"/>
      <c r="K48" s="95"/>
      <c r="L48" s="97"/>
    </row>
    <row r="49" spans="2:12" ht="15.75" thickBot="1" x14ac:dyDescent="0.3">
      <c r="C49" s="104">
        <v>2024</v>
      </c>
      <c r="D49" s="105"/>
      <c r="E49" s="105"/>
      <c r="F49" s="105"/>
      <c r="G49" s="105"/>
      <c r="H49" s="105"/>
      <c r="I49" s="105"/>
      <c r="J49" s="105"/>
      <c r="K49" s="105"/>
      <c r="L49" s="106"/>
    </row>
    <row r="50" spans="2:12" ht="15.75" thickBot="1" x14ac:dyDescent="0.3">
      <c r="B50" s="47" t="s">
        <v>33</v>
      </c>
      <c r="C50" s="110" t="s">
        <v>25</v>
      </c>
      <c r="D50" s="111"/>
      <c r="E50" s="110" t="s">
        <v>26</v>
      </c>
      <c r="F50" s="112"/>
      <c r="G50" s="110" t="s">
        <v>27</v>
      </c>
      <c r="H50" s="111"/>
      <c r="I50" s="112" t="s">
        <v>28</v>
      </c>
      <c r="J50" s="111"/>
      <c r="K50" s="112" t="s">
        <v>24</v>
      </c>
      <c r="L50" s="111"/>
    </row>
    <row r="51" spans="2:12" x14ac:dyDescent="0.25">
      <c r="B51" s="48">
        <v>1</v>
      </c>
      <c r="C51" s="49" t="s">
        <v>34</v>
      </c>
      <c r="D51" s="50">
        <v>0.3618362786242148</v>
      </c>
      <c r="E51" s="49" t="s">
        <v>34</v>
      </c>
      <c r="F51" s="50">
        <v>0.4188576163759663</v>
      </c>
      <c r="G51" s="49" t="s">
        <v>36</v>
      </c>
      <c r="H51" s="50">
        <v>0.3544666272749562</v>
      </c>
      <c r="I51" s="49" t="s">
        <v>34</v>
      </c>
      <c r="J51" s="50">
        <v>0.35179237719930506</v>
      </c>
      <c r="K51" s="49" t="s">
        <v>34</v>
      </c>
      <c r="L51" s="50">
        <v>0.35853623463195639</v>
      </c>
    </row>
    <row r="52" spans="2:12" x14ac:dyDescent="0.25">
      <c r="B52" s="51">
        <v>2</v>
      </c>
      <c r="C52" s="52" t="s">
        <v>36</v>
      </c>
      <c r="D52" s="53">
        <v>0.20378229226206582</v>
      </c>
      <c r="E52" s="52" t="s">
        <v>36</v>
      </c>
      <c r="F52" s="53">
        <v>0.20584155448580618</v>
      </c>
      <c r="G52" s="52" t="s">
        <v>34</v>
      </c>
      <c r="H52" s="53">
        <v>0.25534042068232127</v>
      </c>
      <c r="I52" s="52" t="s">
        <v>36</v>
      </c>
      <c r="J52" s="53">
        <v>0.29645222444174302</v>
      </c>
      <c r="K52" s="52" t="s">
        <v>36</v>
      </c>
      <c r="L52" s="53">
        <v>0.25964547352284995</v>
      </c>
    </row>
    <row r="53" spans="2:12" x14ac:dyDescent="0.25">
      <c r="B53" s="51">
        <v>3</v>
      </c>
      <c r="C53" s="52" t="s">
        <v>38</v>
      </c>
      <c r="D53" s="53">
        <v>4.5638590700553539E-2</v>
      </c>
      <c r="E53" s="52" t="s">
        <v>42</v>
      </c>
      <c r="F53" s="53">
        <v>3.5986440007914296E-2</v>
      </c>
      <c r="G53" s="52" t="s">
        <v>69</v>
      </c>
      <c r="H53" s="53">
        <v>5.245357211005016E-2</v>
      </c>
      <c r="I53" s="52" t="s">
        <v>35</v>
      </c>
      <c r="J53" s="53">
        <v>4.5015863293592348E-2</v>
      </c>
      <c r="K53" s="52" t="s">
        <v>71</v>
      </c>
      <c r="L53" s="53">
        <v>1.6232837243573342E-2</v>
      </c>
    </row>
    <row r="54" spans="2:12" x14ac:dyDescent="0.25">
      <c r="B54" s="51">
        <v>4</v>
      </c>
      <c r="C54" s="54" t="s">
        <v>43</v>
      </c>
      <c r="D54" s="55">
        <v>4.1937897282684489E-2</v>
      </c>
      <c r="E54" s="52" t="s">
        <v>43</v>
      </c>
      <c r="F54" s="53">
        <v>3.1359377303130431E-2</v>
      </c>
      <c r="G54" s="52" t="s">
        <v>35</v>
      </c>
      <c r="H54" s="53">
        <v>4.3229017208938091E-2</v>
      </c>
      <c r="I54" s="52" t="s">
        <v>43</v>
      </c>
      <c r="J54" s="53">
        <v>2.5502796302651728E-2</v>
      </c>
      <c r="K54" s="52" t="s">
        <v>43</v>
      </c>
      <c r="L54" s="53">
        <v>3.0453846683540856E-2</v>
      </c>
    </row>
    <row r="55" spans="2:12" ht="15.75" thickBot="1" x14ac:dyDescent="0.3">
      <c r="B55" s="56">
        <v>5</v>
      </c>
      <c r="C55" s="57" t="s">
        <v>42</v>
      </c>
      <c r="D55" s="58">
        <v>3.3100038291361544E-2</v>
      </c>
      <c r="E55" s="59" t="s">
        <v>35</v>
      </c>
      <c r="F55" s="60">
        <v>2.5655437538804532E-2</v>
      </c>
      <c r="G55" s="59" t="s">
        <v>70</v>
      </c>
      <c r="H55" s="60">
        <v>2.7625583951340793E-2</v>
      </c>
      <c r="I55" s="59" t="s">
        <v>69</v>
      </c>
      <c r="J55" s="60">
        <v>2.4819289599495274E-2</v>
      </c>
      <c r="K55" s="59" t="s">
        <v>42</v>
      </c>
      <c r="L55" s="60">
        <v>2.1189269736802789E-2</v>
      </c>
    </row>
    <row r="56" spans="2:12" x14ac:dyDescent="0.25">
      <c r="B56" s="35"/>
      <c r="C56" s="27" t="s">
        <v>19</v>
      </c>
      <c r="D56" s="61"/>
      <c r="E56" s="62"/>
      <c r="F56" s="61"/>
      <c r="G56" s="62"/>
      <c r="H56" s="61"/>
      <c r="I56" s="62"/>
      <c r="J56" s="61"/>
      <c r="K56" s="62"/>
      <c r="L56" s="63"/>
    </row>
    <row r="57" spans="2:12" ht="16.5" thickBot="1" x14ac:dyDescent="0.3">
      <c r="B57" s="46"/>
    </row>
    <row r="58" spans="2:12" ht="15.75" thickBot="1" x14ac:dyDescent="0.3">
      <c r="C58" s="104">
        <v>2023</v>
      </c>
      <c r="D58" s="105"/>
      <c r="E58" s="105"/>
      <c r="F58" s="105"/>
      <c r="G58" s="105"/>
      <c r="H58" s="105"/>
      <c r="I58" s="105"/>
      <c r="J58" s="105"/>
      <c r="K58" s="105"/>
      <c r="L58" s="106"/>
    </row>
    <row r="59" spans="2:12" ht="15.75" thickBot="1" x14ac:dyDescent="0.3">
      <c r="B59" s="47" t="s">
        <v>33</v>
      </c>
      <c r="C59" s="110" t="s">
        <v>25</v>
      </c>
      <c r="D59" s="111"/>
      <c r="E59" s="110" t="s">
        <v>26</v>
      </c>
      <c r="F59" s="112"/>
      <c r="G59" s="110" t="s">
        <v>27</v>
      </c>
      <c r="H59" s="111"/>
      <c r="I59" s="112" t="s">
        <v>28</v>
      </c>
      <c r="J59" s="111"/>
      <c r="K59" s="112" t="s">
        <v>24</v>
      </c>
      <c r="L59" s="111"/>
    </row>
    <row r="60" spans="2:12" x14ac:dyDescent="0.25">
      <c r="B60" s="48">
        <v>1</v>
      </c>
      <c r="C60" s="49" t="s">
        <v>34</v>
      </c>
      <c r="D60" s="50">
        <v>0.40842410006208191</v>
      </c>
      <c r="E60" s="49" t="s">
        <v>34</v>
      </c>
      <c r="F60" s="50">
        <v>0.66616996867571965</v>
      </c>
      <c r="G60" s="49" t="s">
        <v>34</v>
      </c>
      <c r="H60" s="50">
        <v>0.42188955430291636</v>
      </c>
      <c r="I60" s="49" t="s">
        <v>34</v>
      </c>
      <c r="J60" s="50">
        <v>0.48316468610384361</v>
      </c>
      <c r="K60" s="49" t="s">
        <v>34</v>
      </c>
      <c r="L60" s="50">
        <v>0.49583979302630515</v>
      </c>
    </row>
    <row r="61" spans="2:12" x14ac:dyDescent="0.25">
      <c r="B61" s="51">
        <v>2</v>
      </c>
      <c r="C61" s="52" t="s">
        <v>36</v>
      </c>
      <c r="D61" s="53">
        <v>0.13255528367147201</v>
      </c>
      <c r="E61" s="52" t="s">
        <v>36</v>
      </c>
      <c r="F61" s="53">
        <v>5.5440273060144943E-2</v>
      </c>
      <c r="G61" s="52" t="s">
        <v>36</v>
      </c>
      <c r="H61" s="53">
        <v>0.25414216366417275</v>
      </c>
      <c r="I61" s="52" t="s">
        <v>36</v>
      </c>
      <c r="J61" s="53">
        <v>0.13822802385888244</v>
      </c>
      <c r="K61" s="52" t="s">
        <v>36</v>
      </c>
      <c r="L61" s="53">
        <v>0.14230814478757908</v>
      </c>
    </row>
    <row r="62" spans="2:12" x14ac:dyDescent="0.25">
      <c r="B62" s="51">
        <v>3</v>
      </c>
      <c r="C62" s="52" t="s">
        <v>35</v>
      </c>
      <c r="D62" s="53">
        <v>7.104567234406485E-2</v>
      </c>
      <c r="E62" s="52" t="s">
        <v>35</v>
      </c>
      <c r="F62" s="53">
        <v>3.710838405451794E-2</v>
      </c>
      <c r="G62" s="52" t="s">
        <v>38</v>
      </c>
      <c r="H62" s="53">
        <v>3.2201282858661785E-2</v>
      </c>
      <c r="I62" s="52" t="s">
        <v>38</v>
      </c>
      <c r="J62" s="53">
        <v>5.6964678111433908E-2</v>
      </c>
      <c r="K62" s="52" t="s">
        <v>38</v>
      </c>
      <c r="L62" s="53">
        <v>3.7831171089990866E-2</v>
      </c>
    </row>
    <row r="63" spans="2:12" x14ac:dyDescent="0.25">
      <c r="B63" s="51">
        <v>4</v>
      </c>
      <c r="C63" s="54" t="s">
        <v>37</v>
      </c>
      <c r="D63" s="55">
        <v>6.509184216989207E-2</v>
      </c>
      <c r="E63" s="52" t="s">
        <v>40</v>
      </c>
      <c r="F63" s="53">
        <v>3.4873592453554335E-2</v>
      </c>
      <c r="G63" s="52" t="s">
        <v>40</v>
      </c>
      <c r="H63" s="53">
        <v>2.9449481063485938E-2</v>
      </c>
      <c r="I63" s="52" t="s">
        <v>43</v>
      </c>
      <c r="J63" s="53">
        <v>2.8921611565432083E-2</v>
      </c>
      <c r="K63" s="52" t="s">
        <v>35</v>
      </c>
      <c r="L63" s="53">
        <v>3.7683142648735263E-2</v>
      </c>
    </row>
    <row r="64" spans="2:12" ht="15.75" thickBot="1" x14ac:dyDescent="0.3">
      <c r="B64" s="56">
        <v>5</v>
      </c>
      <c r="C64" s="57" t="s">
        <v>38</v>
      </c>
      <c r="D64" s="58">
        <v>4.2007451108356145E-2</v>
      </c>
      <c r="E64" s="59" t="s">
        <v>37</v>
      </c>
      <c r="F64" s="60">
        <v>2.2990198405645822E-2</v>
      </c>
      <c r="G64" s="59" t="s">
        <v>68</v>
      </c>
      <c r="H64" s="60">
        <v>2.8486197290713288E-2</v>
      </c>
      <c r="I64" s="59" t="s">
        <v>35</v>
      </c>
      <c r="J64" s="60">
        <v>2.4649122505081146E-2</v>
      </c>
      <c r="K64" s="59" t="s">
        <v>40</v>
      </c>
      <c r="L64" s="60">
        <v>3.1400902218749999E-2</v>
      </c>
    </row>
    <row r="65" spans="2:12" x14ac:dyDescent="0.25">
      <c r="B65" s="35"/>
      <c r="C65" s="27" t="s">
        <v>19</v>
      </c>
      <c r="D65" s="61"/>
      <c r="E65" s="62"/>
      <c r="F65" s="61"/>
      <c r="G65" s="62"/>
      <c r="H65" s="61"/>
      <c r="I65" s="62"/>
      <c r="J65" s="61"/>
      <c r="K65" s="62"/>
      <c r="L65" s="63"/>
    </row>
    <row r="66" spans="2:12" ht="15.75" thickBot="1" x14ac:dyDescent="0.3"/>
    <row r="67" spans="2:12" ht="15.75" thickBot="1" x14ac:dyDescent="0.3">
      <c r="C67" s="104">
        <v>2022</v>
      </c>
      <c r="D67" s="105"/>
      <c r="E67" s="105"/>
      <c r="F67" s="105"/>
      <c r="G67" s="105"/>
      <c r="H67" s="105"/>
      <c r="I67" s="105"/>
      <c r="J67" s="105"/>
      <c r="K67" s="105"/>
      <c r="L67" s="106"/>
    </row>
    <row r="68" spans="2:12" ht="15.75" thickBot="1" x14ac:dyDescent="0.3">
      <c r="B68" s="47" t="s">
        <v>33</v>
      </c>
      <c r="C68" s="110" t="s">
        <v>25</v>
      </c>
      <c r="D68" s="111"/>
      <c r="E68" s="110" t="s">
        <v>26</v>
      </c>
      <c r="F68" s="112"/>
      <c r="G68" s="110" t="s">
        <v>27</v>
      </c>
      <c r="H68" s="111"/>
      <c r="I68" s="112" t="s">
        <v>28</v>
      </c>
      <c r="J68" s="111"/>
      <c r="K68" s="112" t="s">
        <v>24</v>
      </c>
      <c r="L68" s="111"/>
    </row>
    <row r="69" spans="2:12" x14ac:dyDescent="0.25">
      <c r="B69" s="48">
        <v>1</v>
      </c>
      <c r="C69" s="49" t="s">
        <v>36</v>
      </c>
      <c r="D69" s="50">
        <v>0.29840044652440939</v>
      </c>
      <c r="E69" s="49" t="s">
        <v>36</v>
      </c>
      <c r="F69" s="50">
        <v>0.30245473501218878</v>
      </c>
      <c r="G69" s="49" t="s">
        <v>34</v>
      </c>
      <c r="H69" s="50">
        <v>0.42242319696706865</v>
      </c>
      <c r="I69" s="49" t="s">
        <v>34</v>
      </c>
      <c r="J69" s="50">
        <v>0.39379953271977303</v>
      </c>
      <c r="K69" s="49" t="s">
        <v>34</v>
      </c>
      <c r="L69" s="50">
        <v>0.28763109774122841</v>
      </c>
    </row>
    <row r="70" spans="2:12" x14ac:dyDescent="0.25">
      <c r="B70" s="51">
        <v>2</v>
      </c>
      <c r="C70" s="52" t="s">
        <v>37</v>
      </c>
      <c r="D70" s="53">
        <v>0.18227219608193301</v>
      </c>
      <c r="E70" s="52" t="s">
        <v>34</v>
      </c>
      <c r="F70" s="53">
        <v>0.16414977317873669</v>
      </c>
      <c r="G70" s="52" t="s">
        <v>36</v>
      </c>
      <c r="H70" s="53">
        <v>0.13653558208578168</v>
      </c>
      <c r="I70" s="52" t="s">
        <v>36</v>
      </c>
      <c r="J70" s="53">
        <v>0.19510126421942617</v>
      </c>
      <c r="K70" s="52" t="s">
        <v>36</v>
      </c>
      <c r="L70" s="53">
        <v>0.22579578833335501</v>
      </c>
    </row>
    <row r="71" spans="2:12" x14ac:dyDescent="0.25">
      <c r="B71" s="51">
        <v>3</v>
      </c>
      <c r="C71" s="52" t="s">
        <v>34</v>
      </c>
      <c r="D71" s="53">
        <v>0.11189631500116211</v>
      </c>
      <c r="E71" s="52" t="s">
        <v>37</v>
      </c>
      <c r="F71" s="53">
        <v>0.12034164521689521</v>
      </c>
      <c r="G71" s="52" t="s">
        <v>37</v>
      </c>
      <c r="H71" s="53">
        <v>0.10356728466466619</v>
      </c>
      <c r="I71" s="52" t="s">
        <v>35</v>
      </c>
      <c r="J71" s="53">
        <v>5.9399862286450084E-2</v>
      </c>
      <c r="K71" s="52" t="s">
        <v>37</v>
      </c>
      <c r="L71" s="53">
        <v>0.10307181610136616</v>
      </c>
    </row>
    <row r="72" spans="2:12" x14ac:dyDescent="0.25">
      <c r="B72" s="51">
        <v>4</v>
      </c>
      <c r="C72" s="54" t="s">
        <v>35</v>
      </c>
      <c r="D72" s="55">
        <v>6.2289221889460608E-2</v>
      </c>
      <c r="E72" s="52" t="s">
        <v>57</v>
      </c>
      <c r="F72" s="53">
        <v>3.9325149017664068E-2</v>
      </c>
      <c r="G72" s="52" t="s">
        <v>39</v>
      </c>
      <c r="H72" s="53">
        <v>4.049792836479562E-2</v>
      </c>
      <c r="I72" s="52" t="s">
        <v>38</v>
      </c>
      <c r="J72" s="53">
        <v>3.3669760267384434E-2</v>
      </c>
      <c r="K72" s="52" t="s">
        <v>35</v>
      </c>
      <c r="L72" s="53">
        <v>4.119940014194489E-2</v>
      </c>
    </row>
    <row r="73" spans="2:12" ht="15.75" thickBot="1" x14ac:dyDescent="0.3">
      <c r="B73" s="56">
        <v>5</v>
      </c>
      <c r="C73" s="57" t="s">
        <v>57</v>
      </c>
      <c r="D73" s="58">
        <v>4.8395422898410277E-2</v>
      </c>
      <c r="E73" s="59" t="s">
        <v>40</v>
      </c>
      <c r="F73" s="60">
        <v>3.7167327175956215E-2</v>
      </c>
      <c r="G73" s="59" t="s">
        <v>35</v>
      </c>
      <c r="H73" s="60">
        <v>3.9413072510929487E-2</v>
      </c>
      <c r="I73" s="59" t="s">
        <v>67</v>
      </c>
      <c r="J73" s="60">
        <v>2.9829394091391331E-2</v>
      </c>
      <c r="K73" s="59" t="s">
        <v>39</v>
      </c>
      <c r="L73" s="60">
        <v>3.0664189752468794E-2</v>
      </c>
    </row>
    <row r="74" spans="2:12" x14ac:dyDescent="0.25">
      <c r="B74" s="35"/>
      <c r="C74" s="27" t="s">
        <v>19</v>
      </c>
      <c r="D74" s="61"/>
      <c r="E74" s="62"/>
      <c r="F74" s="61"/>
      <c r="G74" s="62"/>
      <c r="H74" s="61"/>
      <c r="I74" s="62"/>
      <c r="J74" s="61"/>
      <c r="K74" s="62"/>
      <c r="L74" s="63"/>
    </row>
    <row r="75" spans="2:12" ht="15.75" thickBot="1" x14ac:dyDescent="0.3"/>
    <row r="76" spans="2:12" ht="15.75" thickBot="1" x14ac:dyDescent="0.3">
      <c r="C76" s="104">
        <v>2021</v>
      </c>
      <c r="D76" s="105"/>
      <c r="E76" s="105"/>
      <c r="F76" s="105"/>
      <c r="G76" s="105"/>
      <c r="H76" s="105"/>
      <c r="I76" s="105"/>
      <c r="J76" s="105"/>
      <c r="K76" s="105"/>
      <c r="L76" s="106"/>
    </row>
    <row r="77" spans="2:12" ht="15.75" thickBot="1" x14ac:dyDescent="0.3">
      <c r="B77" s="47" t="s">
        <v>33</v>
      </c>
      <c r="C77" s="110" t="s">
        <v>25</v>
      </c>
      <c r="D77" s="111"/>
      <c r="E77" s="110" t="s">
        <v>26</v>
      </c>
      <c r="F77" s="112"/>
      <c r="G77" s="110" t="s">
        <v>27</v>
      </c>
      <c r="H77" s="111"/>
      <c r="I77" s="112" t="s">
        <v>28</v>
      </c>
      <c r="J77" s="111"/>
      <c r="K77" s="112" t="s">
        <v>24</v>
      </c>
      <c r="L77" s="111"/>
    </row>
    <row r="78" spans="2:12" x14ac:dyDescent="0.25">
      <c r="B78" s="48">
        <v>1</v>
      </c>
      <c r="C78" s="49" t="s">
        <v>34</v>
      </c>
      <c r="D78" s="50">
        <v>0.3135762412027569</v>
      </c>
      <c r="E78" s="49" t="s">
        <v>37</v>
      </c>
      <c r="F78" s="50">
        <v>0.24562887557109719</v>
      </c>
      <c r="G78" s="49" t="s">
        <v>36</v>
      </c>
      <c r="H78" s="50">
        <v>0.33831195576210366</v>
      </c>
      <c r="I78" s="49" t="s">
        <v>36</v>
      </c>
      <c r="J78" s="50">
        <v>0.25036169692322324</v>
      </c>
      <c r="K78" s="49" t="s">
        <v>36</v>
      </c>
      <c r="L78" s="50">
        <v>0.24198990810037915</v>
      </c>
    </row>
    <row r="79" spans="2:12" x14ac:dyDescent="0.25">
      <c r="B79" s="51">
        <v>2</v>
      </c>
      <c r="C79" s="52" t="s">
        <v>37</v>
      </c>
      <c r="D79" s="53">
        <v>0.19061394694227909</v>
      </c>
      <c r="E79" s="52" t="s">
        <v>34</v>
      </c>
      <c r="F79" s="53">
        <v>0.21726276412107454</v>
      </c>
      <c r="G79" s="52" t="s">
        <v>37</v>
      </c>
      <c r="H79" s="53">
        <v>0.24624391018096983</v>
      </c>
      <c r="I79" s="52" t="s">
        <v>37</v>
      </c>
      <c r="J79" s="53">
        <v>0.20312902458246956</v>
      </c>
      <c r="K79" s="52" t="s">
        <v>37</v>
      </c>
      <c r="L79" s="53">
        <v>0.2203712589776885</v>
      </c>
    </row>
    <row r="80" spans="2:12" x14ac:dyDescent="0.25">
      <c r="B80" s="51">
        <v>3</v>
      </c>
      <c r="C80" s="52" t="s">
        <v>36</v>
      </c>
      <c r="D80" s="53">
        <v>0.14145034346818525</v>
      </c>
      <c r="E80" s="52" t="s">
        <v>36</v>
      </c>
      <c r="F80" s="53">
        <v>0.2050739797818652</v>
      </c>
      <c r="G80" s="52" t="s">
        <v>34</v>
      </c>
      <c r="H80" s="53">
        <v>0.15590558969931539</v>
      </c>
      <c r="I80" s="52" t="s">
        <v>34</v>
      </c>
      <c r="J80" s="53">
        <v>0.15380549758693232</v>
      </c>
      <c r="K80" s="52" t="s">
        <v>34</v>
      </c>
      <c r="L80" s="53">
        <v>0.20413654217010987</v>
      </c>
    </row>
    <row r="81" spans="2:12" x14ac:dyDescent="0.25">
      <c r="B81" s="51">
        <v>4</v>
      </c>
      <c r="C81" s="54" t="s">
        <v>39</v>
      </c>
      <c r="D81" s="55">
        <v>8.1218102622560739E-2</v>
      </c>
      <c r="E81" s="52" t="s">
        <v>35</v>
      </c>
      <c r="F81" s="53">
        <v>5.4337812035744955E-2</v>
      </c>
      <c r="G81" s="52" t="s">
        <v>35</v>
      </c>
      <c r="H81" s="53">
        <v>6.0648560694847198E-2</v>
      </c>
      <c r="I81" s="52" t="s">
        <v>35</v>
      </c>
      <c r="J81" s="53">
        <v>9.2469056203923053E-2</v>
      </c>
      <c r="K81" s="52" t="s">
        <v>35</v>
      </c>
      <c r="L81" s="53">
        <v>6.5846116967004945E-2</v>
      </c>
    </row>
    <row r="82" spans="2:12" ht="15.75" thickBot="1" x14ac:dyDescent="0.3">
      <c r="B82" s="56">
        <v>5</v>
      </c>
      <c r="C82" s="57" t="s">
        <v>35</v>
      </c>
      <c r="D82" s="58">
        <v>4.841152748860085E-2</v>
      </c>
      <c r="E82" s="59" t="s">
        <v>38</v>
      </c>
      <c r="F82" s="60">
        <v>4.2720095893719279E-2</v>
      </c>
      <c r="G82" s="59" t="s">
        <v>38</v>
      </c>
      <c r="H82" s="60">
        <v>3.2422038606346897E-2</v>
      </c>
      <c r="I82" s="59" t="s">
        <v>39</v>
      </c>
      <c r="J82" s="60">
        <v>3.787227172469565E-2</v>
      </c>
      <c r="K82" s="59" t="s">
        <v>38</v>
      </c>
      <c r="L82" s="60">
        <v>3.7117260302441661E-2</v>
      </c>
    </row>
    <row r="83" spans="2:12" x14ac:dyDescent="0.25">
      <c r="B83" s="35"/>
      <c r="C83" s="27" t="s">
        <v>19</v>
      </c>
      <c r="D83" s="61"/>
      <c r="E83" s="62"/>
      <c r="F83" s="61"/>
      <c r="G83" s="62"/>
      <c r="H83" s="61"/>
      <c r="I83" s="62"/>
      <c r="J83" s="61"/>
      <c r="K83" s="62"/>
      <c r="L83" s="63"/>
    </row>
    <row r="84" spans="2:12" ht="15.75" thickBot="1" x14ac:dyDescent="0.3"/>
    <row r="85" spans="2:12" ht="15.75" thickBot="1" x14ac:dyDescent="0.3">
      <c r="C85" s="104">
        <v>2020</v>
      </c>
      <c r="D85" s="105"/>
      <c r="E85" s="105"/>
      <c r="F85" s="105"/>
      <c r="G85" s="105"/>
      <c r="H85" s="105"/>
      <c r="I85" s="105"/>
      <c r="J85" s="105"/>
      <c r="K85" s="105"/>
      <c r="L85" s="106"/>
    </row>
    <row r="86" spans="2:12" ht="15.75" thickBot="1" x14ac:dyDescent="0.3">
      <c r="B86" s="47" t="s">
        <v>33</v>
      </c>
      <c r="C86" s="110" t="s">
        <v>25</v>
      </c>
      <c r="D86" s="111"/>
      <c r="E86" s="110" t="s">
        <v>26</v>
      </c>
      <c r="F86" s="112"/>
      <c r="G86" s="110" t="s">
        <v>27</v>
      </c>
      <c r="H86" s="111"/>
      <c r="I86" s="112" t="s">
        <v>28</v>
      </c>
      <c r="J86" s="111"/>
      <c r="K86" s="112" t="s">
        <v>24</v>
      </c>
      <c r="L86" s="111"/>
    </row>
    <row r="87" spans="2:12" x14ac:dyDescent="0.25">
      <c r="B87" s="48">
        <v>1</v>
      </c>
      <c r="C87" s="49" t="s">
        <v>36</v>
      </c>
      <c r="D87" s="50">
        <v>0.39791710134892466</v>
      </c>
      <c r="E87" s="49" t="s">
        <v>36</v>
      </c>
      <c r="F87" s="50">
        <v>0.39393691044487289</v>
      </c>
      <c r="G87" s="49" t="s">
        <v>34</v>
      </c>
      <c r="H87" s="50">
        <v>0.33558744459717937</v>
      </c>
      <c r="I87" s="49" t="s">
        <v>34</v>
      </c>
      <c r="J87" s="50">
        <v>0.3511527760846106</v>
      </c>
      <c r="K87" s="49" t="s">
        <v>36</v>
      </c>
      <c r="L87" s="50">
        <v>0.32534509679412299</v>
      </c>
    </row>
    <row r="88" spans="2:12" x14ac:dyDescent="0.25">
      <c r="B88" s="51">
        <v>2</v>
      </c>
      <c r="C88" s="52" t="s">
        <v>34</v>
      </c>
      <c r="D88" s="53">
        <v>0.12200392728132542</v>
      </c>
      <c r="E88" s="52" t="s">
        <v>34</v>
      </c>
      <c r="F88" s="53">
        <v>0.13658250705969013</v>
      </c>
      <c r="G88" s="52" t="s">
        <v>36</v>
      </c>
      <c r="H88" s="53">
        <v>0.27474465863219572</v>
      </c>
      <c r="I88" s="52" t="s">
        <v>36</v>
      </c>
      <c r="J88" s="53">
        <v>0.27097667700884748</v>
      </c>
      <c r="K88" s="52" t="s">
        <v>34</v>
      </c>
      <c r="L88" s="53">
        <v>0.25228534415640286</v>
      </c>
    </row>
    <row r="89" spans="2:12" x14ac:dyDescent="0.25">
      <c r="B89" s="51">
        <v>3</v>
      </c>
      <c r="C89" s="52" t="s">
        <v>35</v>
      </c>
      <c r="D89" s="53">
        <v>0.10068844863537829</v>
      </c>
      <c r="E89" s="52" t="s">
        <v>35</v>
      </c>
      <c r="F89" s="53">
        <v>5.5205462310058122E-2</v>
      </c>
      <c r="G89" s="52" t="s">
        <v>37</v>
      </c>
      <c r="H89" s="53">
        <v>0.13201610033835651</v>
      </c>
      <c r="I89" s="52" t="s">
        <v>35</v>
      </c>
      <c r="J89" s="53">
        <v>7.8829940447593852E-2</v>
      </c>
      <c r="K89" s="52" t="s">
        <v>37</v>
      </c>
      <c r="L89" s="53">
        <v>8.9145738014409906E-2</v>
      </c>
    </row>
    <row r="90" spans="2:12" x14ac:dyDescent="0.25">
      <c r="B90" s="51">
        <v>4</v>
      </c>
      <c r="C90" s="54" t="s">
        <v>37</v>
      </c>
      <c r="D90" s="55">
        <v>9.7175653674476309E-2</v>
      </c>
      <c r="E90" s="52" t="s">
        <v>41</v>
      </c>
      <c r="F90" s="53">
        <v>4.7996484375356842E-2</v>
      </c>
      <c r="G90" s="52" t="s">
        <v>35</v>
      </c>
      <c r="H90" s="53">
        <v>5.7461886225866184E-2</v>
      </c>
      <c r="I90" s="52" t="s">
        <v>37</v>
      </c>
      <c r="J90" s="53">
        <v>7.6684148061744228E-2</v>
      </c>
      <c r="K90" s="52" t="s">
        <v>35</v>
      </c>
      <c r="L90" s="53">
        <v>7.2385546826624542E-2</v>
      </c>
    </row>
    <row r="91" spans="2:12" ht="15.75" thickBot="1" x14ac:dyDescent="0.3">
      <c r="B91" s="56">
        <v>5</v>
      </c>
      <c r="C91" s="57" t="s">
        <v>38</v>
      </c>
      <c r="D91" s="58">
        <v>4.6622573580698851E-2</v>
      </c>
      <c r="E91" s="59" t="s">
        <v>37</v>
      </c>
      <c r="F91" s="60">
        <v>4.6596989797590936E-2</v>
      </c>
      <c r="G91" s="59" t="s">
        <v>41</v>
      </c>
      <c r="H91" s="60">
        <v>1.9508957224614078E-2</v>
      </c>
      <c r="I91" s="59" t="s">
        <v>39</v>
      </c>
      <c r="J91" s="60">
        <v>5.0204871753984283E-2</v>
      </c>
      <c r="K91" s="59" t="s">
        <v>39</v>
      </c>
      <c r="L91" s="60">
        <v>3.4408884173353103E-2</v>
      </c>
    </row>
    <row r="92" spans="2:12" x14ac:dyDescent="0.25">
      <c r="B92" s="35"/>
      <c r="C92" s="27" t="s">
        <v>19</v>
      </c>
      <c r="D92" s="61"/>
      <c r="E92" s="62"/>
      <c r="F92" s="61"/>
      <c r="G92" s="62"/>
      <c r="H92" s="61"/>
      <c r="I92" s="62"/>
      <c r="J92" s="61"/>
      <c r="K92" s="62"/>
      <c r="L92" s="63"/>
    </row>
    <row r="93" spans="2:12" ht="15.75" thickBot="1" x14ac:dyDescent="0.3"/>
    <row r="94" spans="2:12" ht="15.75" thickBot="1" x14ac:dyDescent="0.3">
      <c r="C94" s="104">
        <v>2019</v>
      </c>
      <c r="D94" s="105"/>
      <c r="E94" s="105"/>
      <c r="F94" s="105"/>
      <c r="G94" s="105"/>
      <c r="H94" s="105"/>
      <c r="I94" s="105"/>
      <c r="J94" s="105"/>
      <c r="K94" s="105"/>
      <c r="L94" s="106"/>
    </row>
    <row r="95" spans="2:12" ht="15.75" thickBot="1" x14ac:dyDescent="0.3">
      <c r="B95" s="47" t="s">
        <v>33</v>
      </c>
      <c r="C95" s="110" t="s">
        <v>25</v>
      </c>
      <c r="D95" s="111"/>
      <c r="E95" s="110" t="s">
        <v>26</v>
      </c>
      <c r="F95" s="112"/>
      <c r="G95" s="110" t="s">
        <v>27</v>
      </c>
      <c r="H95" s="111"/>
      <c r="I95" s="112" t="s">
        <v>28</v>
      </c>
      <c r="J95" s="111"/>
      <c r="K95" s="112" t="s">
        <v>24</v>
      </c>
      <c r="L95" s="111"/>
    </row>
    <row r="96" spans="2:12" x14ac:dyDescent="0.25">
      <c r="B96" s="48">
        <v>1</v>
      </c>
      <c r="C96" s="49" t="s">
        <v>36</v>
      </c>
      <c r="D96" s="50">
        <v>0.2492509620890852</v>
      </c>
      <c r="E96" s="49" t="s">
        <v>34</v>
      </c>
      <c r="F96" s="50">
        <v>0.3352030278305278</v>
      </c>
      <c r="G96" s="49" t="s">
        <v>36</v>
      </c>
      <c r="H96" s="50">
        <v>0.33936243510172354</v>
      </c>
      <c r="I96" s="49" t="s">
        <v>36</v>
      </c>
      <c r="J96" s="50">
        <v>0.35609961886616798</v>
      </c>
      <c r="K96" s="49" t="s">
        <v>36</v>
      </c>
      <c r="L96" s="50">
        <v>0.29406857655105323</v>
      </c>
    </row>
    <row r="97" spans="2:12" x14ac:dyDescent="0.25">
      <c r="B97" s="51">
        <v>2</v>
      </c>
      <c r="C97" s="52" t="s">
        <v>34</v>
      </c>
      <c r="D97" s="53">
        <v>0.23961330701829747</v>
      </c>
      <c r="E97" s="52" t="s">
        <v>36</v>
      </c>
      <c r="F97" s="53">
        <v>0.19320085591195352</v>
      </c>
      <c r="G97" s="52" t="s">
        <v>35</v>
      </c>
      <c r="H97" s="53">
        <v>0.19605147183941343</v>
      </c>
      <c r="I97" s="52" t="s">
        <v>35</v>
      </c>
      <c r="J97" s="53">
        <v>0.17610165151233856</v>
      </c>
      <c r="K97" s="52" t="s">
        <v>34</v>
      </c>
      <c r="L97" s="53">
        <v>0.20307597418581627</v>
      </c>
    </row>
    <row r="98" spans="2:12" x14ac:dyDescent="0.25">
      <c r="B98" s="51">
        <v>3</v>
      </c>
      <c r="C98" s="52" t="s">
        <v>35</v>
      </c>
      <c r="D98" s="53">
        <v>0.19735475076885639</v>
      </c>
      <c r="E98" s="52" t="s">
        <v>35</v>
      </c>
      <c r="F98" s="53">
        <v>0.1029647214378589</v>
      </c>
      <c r="G98" s="52" t="s">
        <v>34</v>
      </c>
      <c r="H98" s="53">
        <v>0.17672454460031237</v>
      </c>
      <c r="I98" s="52" t="s">
        <v>37</v>
      </c>
      <c r="J98" s="53">
        <v>0.13659398103086928</v>
      </c>
      <c r="K98" s="52" t="s">
        <v>35</v>
      </c>
      <c r="L98" s="53">
        <v>0.17047854757942352</v>
      </c>
    </row>
    <row r="99" spans="2:12" x14ac:dyDescent="0.25">
      <c r="B99" s="51">
        <v>4</v>
      </c>
      <c r="C99" s="54" t="s">
        <v>39</v>
      </c>
      <c r="D99" s="55">
        <v>7.6522157211780711E-2</v>
      </c>
      <c r="E99" s="52" t="s">
        <v>37</v>
      </c>
      <c r="F99" s="53">
        <v>0.10154348588636912</v>
      </c>
      <c r="G99" s="52" t="s">
        <v>39</v>
      </c>
      <c r="H99" s="53">
        <v>6.3022154142270609E-2</v>
      </c>
      <c r="I99" s="52" t="s">
        <v>34</v>
      </c>
      <c r="J99" s="53">
        <v>0.10400350688241906</v>
      </c>
      <c r="K99" s="52" t="s">
        <v>37</v>
      </c>
      <c r="L99" s="53">
        <v>7.46099436881376E-2</v>
      </c>
    </row>
    <row r="100" spans="2:12" ht="15.75" thickBot="1" x14ac:dyDescent="0.3">
      <c r="B100" s="56">
        <v>5</v>
      </c>
      <c r="C100" s="57" t="s">
        <v>38</v>
      </c>
      <c r="D100" s="58">
        <v>4.9863993675974293E-2</v>
      </c>
      <c r="E100" s="59" t="s">
        <v>39</v>
      </c>
      <c r="F100" s="60">
        <v>4.815757263584787E-2</v>
      </c>
      <c r="G100" s="59" t="s">
        <v>38</v>
      </c>
      <c r="H100" s="60">
        <v>4.0963982375075841E-2</v>
      </c>
      <c r="I100" s="59" t="s">
        <v>38</v>
      </c>
      <c r="J100" s="60">
        <v>4.7280217772729907E-2</v>
      </c>
      <c r="K100" s="59" t="s">
        <v>39</v>
      </c>
      <c r="L100" s="60">
        <v>5.5308683878983946E-2</v>
      </c>
    </row>
    <row r="101" spans="2:12" x14ac:dyDescent="0.25">
      <c r="B101" s="35"/>
      <c r="C101" s="27" t="s">
        <v>19</v>
      </c>
      <c r="D101" s="61"/>
      <c r="E101" s="62"/>
      <c r="F101" s="61"/>
      <c r="G101" s="62"/>
      <c r="H101" s="61"/>
      <c r="I101" s="62"/>
      <c r="J101" s="61"/>
      <c r="K101" s="62"/>
      <c r="L101" s="63"/>
    </row>
    <row r="102" spans="2:12" ht="15.75" thickBot="1" x14ac:dyDescent="0.3"/>
    <row r="103" spans="2:12" ht="15.75" thickBot="1" x14ac:dyDescent="0.3">
      <c r="C103" s="104">
        <v>2018</v>
      </c>
      <c r="D103" s="105"/>
      <c r="E103" s="105"/>
      <c r="F103" s="105"/>
      <c r="G103" s="105"/>
      <c r="H103" s="105"/>
      <c r="I103" s="105"/>
      <c r="J103" s="105"/>
      <c r="K103" s="105"/>
      <c r="L103" s="106"/>
    </row>
    <row r="104" spans="2:12" ht="15.75" thickBot="1" x14ac:dyDescent="0.3">
      <c r="B104" s="47" t="s">
        <v>33</v>
      </c>
      <c r="C104" s="110" t="s">
        <v>25</v>
      </c>
      <c r="D104" s="111"/>
      <c r="E104" s="110" t="s">
        <v>26</v>
      </c>
      <c r="F104" s="112"/>
      <c r="G104" s="110" t="s">
        <v>27</v>
      </c>
      <c r="H104" s="111"/>
      <c r="I104" s="112" t="s">
        <v>28</v>
      </c>
      <c r="J104" s="111"/>
      <c r="K104" s="112" t="s">
        <v>24</v>
      </c>
      <c r="L104" s="111"/>
    </row>
    <row r="105" spans="2:12" x14ac:dyDescent="0.25">
      <c r="B105" s="48">
        <v>1</v>
      </c>
      <c r="C105" s="49" t="s">
        <v>36</v>
      </c>
      <c r="D105" s="50">
        <v>0.28946070260865209</v>
      </c>
      <c r="E105" s="49" t="s">
        <v>34</v>
      </c>
      <c r="F105" s="50">
        <v>0.29112869911676803</v>
      </c>
      <c r="G105" s="49" t="s">
        <v>36</v>
      </c>
      <c r="H105" s="50">
        <v>0.33696634172038603</v>
      </c>
      <c r="I105" s="49" t="s">
        <v>36</v>
      </c>
      <c r="J105" s="50">
        <v>0.41626655118546158</v>
      </c>
      <c r="K105" s="49" t="s">
        <v>36</v>
      </c>
      <c r="L105" s="50">
        <v>0.31430562763602826</v>
      </c>
    </row>
    <row r="106" spans="2:12" x14ac:dyDescent="0.25">
      <c r="B106" s="51">
        <v>2</v>
      </c>
      <c r="C106" s="52" t="s">
        <v>34</v>
      </c>
      <c r="D106" s="53">
        <v>0.26558344113167914</v>
      </c>
      <c r="E106" s="52" t="s">
        <v>36</v>
      </c>
      <c r="F106" s="53">
        <v>0.1641363274082136</v>
      </c>
      <c r="G106" s="52" t="s">
        <v>34</v>
      </c>
      <c r="H106" s="53">
        <v>0.1974660338819256</v>
      </c>
      <c r="I106" s="52" t="s">
        <v>35</v>
      </c>
      <c r="J106" s="53">
        <v>0.1768874965027625</v>
      </c>
      <c r="K106" s="52" t="s">
        <v>34</v>
      </c>
      <c r="L106" s="53">
        <v>0.20262729705411572</v>
      </c>
    </row>
    <row r="107" spans="2:12" x14ac:dyDescent="0.25">
      <c r="B107" s="51">
        <v>3</v>
      </c>
      <c r="C107" s="52" t="s">
        <v>35</v>
      </c>
      <c r="D107" s="53">
        <v>7.969833088560116E-2</v>
      </c>
      <c r="E107" s="52" t="s">
        <v>37</v>
      </c>
      <c r="F107" s="53">
        <v>9.7869515220858766E-2</v>
      </c>
      <c r="G107" s="52" t="s">
        <v>35</v>
      </c>
      <c r="H107" s="53">
        <v>0.11295566576548412</v>
      </c>
      <c r="I107" s="52" t="s">
        <v>34</v>
      </c>
      <c r="J107" s="53">
        <v>0.10633205129049336</v>
      </c>
      <c r="K107" s="52" t="s">
        <v>35</v>
      </c>
      <c r="L107" s="53">
        <v>0.12310515761319668</v>
      </c>
    </row>
    <row r="108" spans="2:12" x14ac:dyDescent="0.25">
      <c r="B108" s="51">
        <v>4</v>
      </c>
      <c r="C108" s="54" t="s">
        <v>39</v>
      </c>
      <c r="D108" s="55">
        <v>7.1917267185717171E-2</v>
      </c>
      <c r="E108" s="52" t="s">
        <v>35</v>
      </c>
      <c r="F108" s="53">
        <v>9.5992508179889968E-2</v>
      </c>
      <c r="G108" s="52" t="s">
        <v>38</v>
      </c>
      <c r="H108" s="53">
        <v>6.4637516619201821E-2</v>
      </c>
      <c r="I108" s="52" t="s">
        <v>38</v>
      </c>
      <c r="J108" s="53">
        <v>7.2493258762424712E-2</v>
      </c>
      <c r="K108" s="52" t="s">
        <v>38</v>
      </c>
      <c r="L108" s="53">
        <v>6.5184016412708587E-2</v>
      </c>
    </row>
    <row r="109" spans="2:12" ht="15.75" thickBot="1" x14ac:dyDescent="0.3">
      <c r="B109" s="56">
        <v>5</v>
      </c>
      <c r="C109" s="57" t="s">
        <v>37</v>
      </c>
      <c r="D109" s="58">
        <v>5.7796753013520982E-2</v>
      </c>
      <c r="E109" s="59" t="s">
        <v>38</v>
      </c>
      <c r="F109" s="60">
        <v>7.5711778111165848E-2</v>
      </c>
      <c r="G109" s="59" t="s">
        <v>39</v>
      </c>
      <c r="H109" s="60">
        <v>5.8004473455376043E-2</v>
      </c>
      <c r="I109" s="59" t="s">
        <v>37</v>
      </c>
      <c r="J109" s="60">
        <v>5.7592935283507014E-2</v>
      </c>
      <c r="K109" s="59" t="s">
        <v>37</v>
      </c>
      <c r="L109" s="60">
        <v>6.2445633951298339E-2</v>
      </c>
    </row>
    <row r="110" spans="2:12" x14ac:dyDescent="0.25">
      <c r="B110" s="35"/>
      <c r="C110" s="27" t="s">
        <v>19</v>
      </c>
      <c r="D110" s="61"/>
      <c r="E110" s="62"/>
      <c r="F110" s="61"/>
      <c r="G110" s="62"/>
      <c r="H110" s="61"/>
      <c r="I110" s="62"/>
      <c r="J110" s="61"/>
      <c r="K110" s="62"/>
      <c r="L110" s="63"/>
    </row>
    <row r="111" spans="2:12" ht="15.75" thickBot="1" x14ac:dyDescent="0.3"/>
    <row r="112" spans="2:12" ht="15.75" thickBot="1" x14ac:dyDescent="0.3">
      <c r="C112" s="104">
        <v>2017</v>
      </c>
      <c r="D112" s="105"/>
      <c r="E112" s="105"/>
      <c r="F112" s="105"/>
      <c r="G112" s="105"/>
      <c r="H112" s="105"/>
      <c r="I112" s="105"/>
      <c r="J112" s="105"/>
      <c r="K112" s="105"/>
      <c r="L112" s="106"/>
    </row>
    <row r="113" spans="2:12" ht="15.75" thickBot="1" x14ac:dyDescent="0.3">
      <c r="B113" s="47" t="s">
        <v>33</v>
      </c>
      <c r="C113" s="110" t="s">
        <v>25</v>
      </c>
      <c r="D113" s="111"/>
      <c r="E113" s="110" t="s">
        <v>26</v>
      </c>
      <c r="F113" s="112"/>
      <c r="G113" s="110" t="s">
        <v>27</v>
      </c>
      <c r="H113" s="111"/>
      <c r="I113" s="112" t="s">
        <v>28</v>
      </c>
      <c r="J113" s="111"/>
      <c r="K113" s="112" t="s">
        <v>24</v>
      </c>
      <c r="L113" s="111"/>
    </row>
    <row r="114" spans="2:12" x14ac:dyDescent="0.25">
      <c r="B114" s="48">
        <v>1</v>
      </c>
      <c r="C114" s="49" t="s">
        <v>34</v>
      </c>
      <c r="D114" s="50">
        <v>0.53748300011418559</v>
      </c>
      <c r="E114" s="49" t="s">
        <v>34</v>
      </c>
      <c r="F114" s="50">
        <v>0.68093941095834853</v>
      </c>
      <c r="G114" s="49" t="s">
        <v>34</v>
      </c>
      <c r="H114" s="50">
        <v>0.25093331753372211</v>
      </c>
      <c r="I114" s="49" t="s">
        <v>36</v>
      </c>
      <c r="J114" s="50">
        <v>0.41955280941480516</v>
      </c>
      <c r="K114" s="49" t="s">
        <v>34</v>
      </c>
      <c r="L114" s="50">
        <v>0.3870017508913608</v>
      </c>
    </row>
    <row r="115" spans="2:12" x14ac:dyDescent="0.25">
      <c r="B115" s="51">
        <v>2</v>
      </c>
      <c r="C115" s="52" t="s">
        <v>35</v>
      </c>
      <c r="D115" s="53">
        <v>0.11426501165725356</v>
      </c>
      <c r="E115" s="52" t="s">
        <v>35</v>
      </c>
      <c r="F115" s="53">
        <v>6.8315712489958547E-2</v>
      </c>
      <c r="G115" s="52" t="s">
        <v>36</v>
      </c>
      <c r="H115" s="53">
        <v>0.18355660233300061</v>
      </c>
      <c r="I115" s="52" t="s">
        <v>34</v>
      </c>
      <c r="J115" s="53">
        <v>0.15713383645334822</v>
      </c>
      <c r="K115" s="52" t="s">
        <v>36</v>
      </c>
      <c r="L115" s="53">
        <v>0.20239799713187365</v>
      </c>
    </row>
    <row r="116" spans="2:12" x14ac:dyDescent="0.25">
      <c r="B116" s="51">
        <v>3</v>
      </c>
      <c r="C116" s="52" t="s">
        <v>36</v>
      </c>
      <c r="D116" s="53">
        <v>9.7141616209520928E-2</v>
      </c>
      <c r="E116" s="52" t="s">
        <v>38</v>
      </c>
      <c r="F116" s="53">
        <v>5.6430809428697687E-2</v>
      </c>
      <c r="G116" s="52" t="s">
        <v>35</v>
      </c>
      <c r="H116" s="53">
        <v>0.17936134201491294</v>
      </c>
      <c r="I116" s="52" t="s">
        <v>35</v>
      </c>
      <c r="J116" s="53">
        <v>9.5518819290816057E-2</v>
      </c>
      <c r="K116" s="52" t="s">
        <v>35</v>
      </c>
      <c r="L116" s="53">
        <v>0.11169743919407388</v>
      </c>
    </row>
    <row r="117" spans="2:12" x14ac:dyDescent="0.25">
      <c r="B117" s="51">
        <v>4</v>
      </c>
      <c r="C117" s="54" t="s">
        <v>38</v>
      </c>
      <c r="D117" s="55">
        <v>5.6180002566498979E-2</v>
      </c>
      <c r="E117" s="52" t="s">
        <v>40</v>
      </c>
      <c r="F117" s="53">
        <v>3.1285832732231809E-2</v>
      </c>
      <c r="G117" s="52" t="s">
        <v>39</v>
      </c>
      <c r="H117" s="53">
        <v>5.8432175456107731E-2</v>
      </c>
      <c r="I117" s="52" t="s">
        <v>39</v>
      </c>
      <c r="J117" s="53">
        <v>7.421876264542257E-2</v>
      </c>
      <c r="K117" s="52" t="s">
        <v>38</v>
      </c>
      <c r="L117" s="53">
        <v>5.4242480669987166E-2</v>
      </c>
    </row>
    <row r="118" spans="2:12" ht="15.75" thickBot="1" x14ac:dyDescent="0.3">
      <c r="B118" s="56">
        <v>5</v>
      </c>
      <c r="C118" s="57" t="s">
        <v>39</v>
      </c>
      <c r="D118" s="58">
        <v>4.2286121920261294E-2</v>
      </c>
      <c r="E118" s="59" t="s">
        <v>36</v>
      </c>
      <c r="F118" s="60">
        <v>2.2147988934356145E-2</v>
      </c>
      <c r="G118" s="59" t="s">
        <v>38</v>
      </c>
      <c r="H118" s="60">
        <v>4.6930920767973672E-2</v>
      </c>
      <c r="I118" s="59" t="s">
        <v>38</v>
      </c>
      <c r="J118" s="60">
        <v>5.5857946656231554E-2</v>
      </c>
      <c r="K118" s="59" t="s">
        <v>39</v>
      </c>
      <c r="L118" s="60">
        <v>4.9333567854310249E-2</v>
      </c>
    </row>
    <row r="119" spans="2:12" x14ac:dyDescent="0.25">
      <c r="B119" s="35"/>
      <c r="C119" s="27" t="s">
        <v>19</v>
      </c>
      <c r="D119" s="61"/>
      <c r="E119" s="62"/>
      <c r="F119" s="61"/>
      <c r="G119" s="62"/>
      <c r="H119" s="61"/>
      <c r="I119" s="62"/>
      <c r="J119" s="61"/>
      <c r="K119" s="62"/>
      <c r="L119" s="63"/>
    </row>
    <row r="120" spans="2:12" ht="15.75" thickBot="1" x14ac:dyDescent="0.3"/>
    <row r="121" spans="2:12" ht="15.75" thickBot="1" x14ac:dyDescent="0.3">
      <c r="C121" s="104">
        <v>2016</v>
      </c>
      <c r="D121" s="105"/>
      <c r="E121" s="105"/>
      <c r="F121" s="105"/>
      <c r="G121" s="105"/>
      <c r="H121" s="105"/>
      <c r="I121" s="105"/>
      <c r="J121" s="105"/>
      <c r="K121" s="105"/>
      <c r="L121" s="106"/>
    </row>
    <row r="122" spans="2:12" ht="15.75" thickBot="1" x14ac:dyDescent="0.3">
      <c r="B122" s="47" t="s">
        <v>33</v>
      </c>
      <c r="C122" s="110" t="s">
        <v>25</v>
      </c>
      <c r="D122" s="111"/>
      <c r="E122" s="110" t="s">
        <v>26</v>
      </c>
      <c r="F122" s="112"/>
      <c r="G122" s="110" t="s">
        <v>27</v>
      </c>
      <c r="H122" s="111"/>
      <c r="I122" s="112" t="s">
        <v>28</v>
      </c>
      <c r="J122" s="111"/>
      <c r="K122" s="112" t="s">
        <v>24</v>
      </c>
      <c r="L122" s="111"/>
    </row>
    <row r="123" spans="2:12" x14ac:dyDescent="0.25">
      <c r="B123" s="48">
        <v>1</v>
      </c>
      <c r="C123" s="49" t="s">
        <v>34</v>
      </c>
      <c r="D123" s="50">
        <v>0.37432992533712328</v>
      </c>
      <c r="E123" s="49" t="s">
        <v>34</v>
      </c>
      <c r="F123" s="50">
        <v>0.70450664066076041</v>
      </c>
      <c r="G123" s="49" t="s">
        <v>34</v>
      </c>
      <c r="H123" s="50">
        <v>0.72036049832161742</v>
      </c>
      <c r="I123" s="49" t="s">
        <v>34</v>
      </c>
      <c r="J123" s="50">
        <v>0.56408146321505581</v>
      </c>
      <c r="K123" s="49" t="s">
        <v>34</v>
      </c>
      <c r="L123" s="50">
        <v>0.61220556548670557</v>
      </c>
    </row>
    <row r="124" spans="2:12" x14ac:dyDescent="0.25">
      <c r="B124" s="51">
        <v>2</v>
      </c>
      <c r="C124" s="52" t="s">
        <v>36</v>
      </c>
      <c r="D124" s="53">
        <v>0.19020433299237574</v>
      </c>
      <c r="E124" s="52" t="s">
        <v>35</v>
      </c>
      <c r="F124" s="53">
        <v>6.4524712182160021E-2</v>
      </c>
      <c r="G124" s="52" t="s">
        <v>35</v>
      </c>
      <c r="H124" s="53">
        <v>7.8286267923812339E-2</v>
      </c>
      <c r="I124" s="52" t="s">
        <v>35</v>
      </c>
      <c r="J124" s="53">
        <v>0.12545482880936984</v>
      </c>
      <c r="K124" s="52" t="s">
        <v>35</v>
      </c>
      <c r="L124" s="53">
        <v>8.8226520659639013E-2</v>
      </c>
    </row>
    <row r="125" spans="2:12" x14ac:dyDescent="0.25">
      <c r="B125" s="51">
        <v>3</v>
      </c>
      <c r="C125" s="52" t="s">
        <v>35</v>
      </c>
      <c r="D125" s="53">
        <v>8.8396119853352093E-2</v>
      </c>
      <c r="E125" s="52" t="s">
        <v>38</v>
      </c>
      <c r="F125" s="53">
        <v>6.050314663866601E-2</v>
      </c>
      <c r="G125" s="52" t="s">
        <v>36</v>
      </c>
      <c r="H125" s="53">
        <v>5.0445781192389273E-2</v>
      </c>
      <c r="I125" s="52" t="s">
        <v>38</v>
      </c>
      <c r="J125" s="53">
        <v>7.5428576119976484E-2</v>
      </c>
      <c r="K125" s="52" t="s">
        <v>36</v>
      </c>
      <c r="L125" s="53">
        <v>7.1277867366160846E-2</v>
      </c>
    </row>
    <row r="126" spans="2:12" x14ac:dyDescent="0.25">
      <c r="B126" s="51">
        <v>4</v>
      </c>
      <c r="C126" s="54" t="s">
        <v>38</v>
      </c>
      <c r="D126" s="55">
        <v>8.0089570743059793E-2</v>
      </c>
      <c r="E126" s="52" t="s">
        <v>36</v>
      </c>
      <c r="F126" s="53">
        <v>5.8573729432605436E-2</v>
      </c>
      <c r="G126" s="52" t="s">
        <v>38</v>
      </c>
      <c r="H126" s="53">
        <v>3.1123261835855474E-2</v>
      </c>
      <c r="I126" s="52" t="s">
        <v>39</v>
      </c>
      <c r="J126" s="53">
        <v>4.6958497969769267E-2</v>
      </c>
      <c r="K126" s="52" t="s">
        <v>38</v>
      </c>
      <c r="L126" s="53">
        <v>6.011176221798166E-2</v>
      </c>
    </row>
    <row r="127" spans="2:12" ht="15.75" thickBot="1" x14ac:dyDescent="0.3">
      <c r="B127" s="56">
        <v>5</v>
      </c>
      <c r="C127" s="57" t="s">
        <v>37</v>
      </c>
      <c r="D127" s="58">
        <v>7.2176162364231189E-2</v>
      </c>
      <c r="E127" s="59" t="s">
        <v>37</v>
      </c>
      <c r="F127" s="60">
        <v>2.6111547557372172E-2</v>
      </c>
      <c r="G127" s="59" t="s">
        <v>40</v>
      </c>
      <c r="H127" s="60">
        <v>2.1611266150259722E-2</v>
      </c>
      <c r="I127" s="59" t="s">
        <v>41</v>
      </c>
      <c r="J127" s="60">
        <v>2.751495465390023E-2</v>
      </c>
      <c r="K127" s="59" t="s">
        <v>37</v>
      </c>
      <c r="L127" s="60">
        <v>2.7847542037479637E-2</v>
      </c>
    </row>
    <row r="128" spans="2:12" x14ac:dyDescent="0.25">
      <c r="B128" s="35"/>
      <c r="C128" s="27" t="s">
        <v>19</v>
      </c>
      <c r="D128" s="61"/>
      <c r="E128" s="62"/>
      <c r="F128" s="61"/>
      <c r="G128" s="62"/>
      <c r="H128" s="61"/>
      <c r="I128" s="62"/>
      <c r="J128" s="61"/>
      <c r="K128" s="62"/>
      <c r="L128" s="63"/>
    </row>
    <row r="130" spans="2:12" ht="15.75" thickBot="1" x14ac:dyDescent="0.3"/>
    <row r="131" spans="2:12" ht="15.75" thickBot="1" x14ac:dyDescent="0.3">
      <c r="C131" s="104">
        <v>2015</v>
      </c>
      <c r="D131" s="105"/>
      <c r="E131" s="105"/>
      <c r="F131" s="105"/>
      <c r="G131" s="105"/>
      <c r="H131" s="105"/>
      <c r="I131" s="105"/>
      <c r="J131" s="105"/>
      <c r="K131" s="105"/>
      <c r="L131" s="106"/>
    </row>
    <row r="132" spans="2:12" ht="15.75" thickBot="1" x14ac:dyDescent="0.3">
      <c r="B132" s="47" t="s">
        <v>33</v>
      </c>
      <c r="C132" s="110" t="s">
        <v>25</v>
      </c>
      <c r="D132" s="111"/>
      <c r="E132" s="110" t="s">
        <v>26</v>
      </c>
      <c r="F132" s="112"/>
      <c r="G132" s="110" t="s">
        <v>27</v>
      </c>
      <c r="H132" s="111"/>
      <c r="I132" s="112" t="s">
        <v>28</v>
      </c>
      <c r="J132" s="111"/>
      <c r="K132" s="112" t="s">
        <v>24</v>
      </c>
      <c r="L132" s="111"/>
    </row>
    <row r="133" spans="2:12" x14ac:dyDescent="0.25">
      <c r="B133" s="48">
        <v>1</v>
      </c>
      <c r="C133" s="49" t="s">
        <v>34</v>
      </c>
      <c r="D133" s="50">
        <v>0.30357543798851866</v>
      </c>
      <c r="E133" s="49" t="s">
        <v>34</v>
      </c>
      <c r="F133" s="50">
        <v>0.39301043510540234</v>
      </c>
      <c r="G133" s="49" t="s">
        <v>34</v>
      </c>
      <c r="H133" s="50">
        <v>0.32150194027642431</v>
      </c>
      <c r="I133" s="49" t="s">
        <v>42</v>
      </c>
      <c r="J133" s="50">
        <v>0.4658758255588768</v>
      </c>
      <c r="K133" s="49" t="s">
        <v>34</v>
      </c>
      <c r="L133" s="50">
        <v>0.27776315680842101</v>
      </c>
    </row>
    <row r="134" spans="2:12" x14ac:dyDescent="0.25">
      <c r="B134" s="51">
        <v>2</v>
      </c>
      <c r="C134" s="52" t="s">
        <v>36</v>
      </c>
      <c r="D134" s="53">
        <v>0.23278063889082029</v>
      </c>
      <c r="E134" s="52" t="s">
        <v>36</v>
      </c>
      <c r="F134" s="53">
        <v>0.16013476063241314</v>
      </c>
      <c r="G134" s="52" t="s">
        <v>42</v>
      </c>
      <c r="H134" s="53">
        <v>0.2542970797148299</v>
      </c>
      <c r="I134" s="52" t="s">
        <v>34</v>
      </c>
      <c r="J134" s="53">
        <v>0.11939863438077578</v>
      </c>
      <c r="K134" s="52" t="s">
        <v>42</v>
      </c>
      <c r="L134" s="53">
        <v>0.21342586104759631</v>
      </c>
    </row>
    <row r="135" spans="2:12" x14ac:dyDescent="0.25">
      <c r="B135" s="51">
        <v>3</v>
      </c>
      <c r="C135" s="52" t="s">
        <v>38</v>
      </c>
      <c r="D135" s="53">
        <v>0.11684406657934902</v>
      </c>
      <c r="E135" s="52" t="s">
        <v>38</v>
      </c>
      <c r="F135" s="53">
        <v>0.13933532349211655</v>
      </c>
      <c r="G135" s="52" t="s">
        <v>38</v>
      </c>
      <c r="H135" s="53">
        <v>0.11261789774022395</v>
      </c>
      <c r="I135" s="52" t="s">
        <v>36</v>
      </c>
      <c r="J135" s="53">
        <v>8.9007245049835149E-2</v>
      </c>
      <c r="K135" s="52" t="s">
        <v>36</v>
      </c>
      <c r="L135" s="53">
        <v>0.11749591495642378</v>
      </c>
    </row>
    <row r="136" spans="2:12" x14ac:dyDescent="0.25">
      <c r="B136" s="51">
        <v>4</v>
      </c>
      <c r="C136" s="52" t="s">
        <v>35</v>
      </c>
      <c r="D136" s="53">
        <v>7.4590339570385855E-2</v>
      </c>
      <c r="E136" s="52" t="s">
        <v>43</v>
      </c>
      <c r="F136" s="53">
        <v>7.123288267792012E-2</v>
      </c>
      <c r="G136" s="52" t="s">
        <v>35</v>
      </c>
      <c r="H136" s="53">
        <v>0.10719428473421655</v>
      </c>
      <c r="I136" s="52" t="s">
        <v>38</v>
      </c>
      <c r="J136" s="53">
        <v>8.7756417931545344E-2</v>
      </c>
      <c r="K136" s="52" t="s">
        <v>38</v>
      </c>
      <c r="L136" s="53">
        <v>0.11555863532701781</v>
      </c>
    </row>
    <row r="137" spans="2:12" ht="15.75" thickBot="1" x14ac:dyDescent="0.3">
      <c r="B137" s="56">
        <v>5</v>
      </c>
      <c r="C137" s="59" t="s">
        <v>42</v>
      </c>
      <c r="D137" s="60">
        <v>7.3610997177567791E-2</v>
      </c>
      <c r="E137" s="59" t="s">
        <v>35</v>
      </c>
      <c r="F137" s="60">
        <v>4.6977163282598704E-2</v>
      </c>
      <c r="G137" s="59" t="s">
        <v>36</v>
      </c>
      <c r="H137" s="60">
        <v>3.6505776937982203E-2</v>
      </c>
      <c r="I137" s="59" t="s">
        <v>35</v>
      </c>
      <c r="J137" s="60">
        <v>8.3737709680866551E-2</v>
      </c>
      <c r="K137" s="59" t="s">
        <v>35</v>
      </c>
      <c r="L137" s="60">
        <v>8.0150935723214606E-2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104">
        <v>2014</v>
      </c>
      <c r="D141" s="105"/>
      <c r="E141" s="105"/>
      <c r="F141" s="105"/>
      <c r="G141" s="105"/>
      <c r="H141" s="105"/>
      <c r="I141" s="105"/>
      <c r="J141" s="105"/>
      <c r="K141" s="105"/>
      <c r="L141" s="106"/>
    </row>
    <row r="142" spans="2:12" ht="15.75" thickBot="1" x14ac:dyDescent="0.3">
      <c r="B142" s="47" t="s">
        <v>33</v>
      </c>
      <c r="C142" s="110" t="s">
        <v>25</v>
      </c>
      <c r="D142" s="111"/>
      <c r="E142" s="110" t="s">
        <v>26</v>
      </c>
      <c r="F142" s="112"/>
      <c r="G142" s="110" t="s">
        <v>27</v>
      </c>
      <c r="H142" s="111"/>
      <c r="I142" s="112" t="s">
        <v>28</v>
      </c>
      <c r="J142" s="111"/>
      <c r="K142" s="112" t="s">
        <v>24</v>
      </c>
      <c r="L142" s="111"/>
    </row>
    <row r="143" spans="2:12" x14ac:dyDescent="0.25">
      <c r="B143" s="48">
        <v>1</v>
      </c>
      <c r="C143" s="49" t="s">
        <v>42</v>
      </c>
      <c r="D143" s="50">
        <v>0.33236773237509321</v>
      </c>
      <c r="E143" s="49" t="s">
        <v>42</v>
      </c>
      <c r="F143" s="50">
        <v>0.42788263878760607</v>
      </c>
      <c r="G143" s="49" t="s">
        <v>35</v>
      </c>
      <c r="H143" s="50">
        <v>0.27045330551096003</v>
      </c>
      <c r="I143" s="49" t="s">
        <v>42</v>
      </c>
      <c r="J143" s="50">
        <v>0.34307201562215406</v>
      </c>
      <c r="K143" s="49" t="s">
        <v>42</v>
      </c>
      <c r="L143" s="50">
        <v>0.3406556141663149</v>
      </c>
    </row>
    <row r="144" spans="2:12" x14ac:dyDescent="0.25">
      <c r="B144" s="51">
        <v>2</v>
      </c>
      <c r="C144" s="52" t="s">
        <v>37</v>
      </c>
      <c r="D144" s="53">
        <v>0.18927671349785014</v>
      </c>
      <c r="E144" s="52" t="s">
        <v>34</v>
      </c>
      <c r="F144" s="53">
        <v>0.17020397966997033</v>
      </c>
      <c r="G144" s="52" t="s">
        <v>42</v>
      </c>
      <c r="H144" s="53">
        <v>0.2460205657495442</v>
      </c>
      <c r="I144" s="52" t="s">
        <v>34</v>
      </c>
      <c r="J144" s="53">
        <v>0.21162295008696541</v>
      </c>
      <c r="K144" s="52" t="s">
        <v>34</v>
      </c>
      <c r="L144" s="53">
        <v>0.16407215602381744</v>
      </c>
    </row>
    <row r="145" spans="2:12" x14ac:dyDescent="0.25">
      <c r="B145" s="51">
        <v>3</v>
      </c>
      <c r="C145" s="52" t="s">
        <v>34</v>
      </c>
      <c r="D145" s="53">
        <v>0.1279783990788298</v>
      </c>
      <c r="E145" s="52" t="s">
        <v>36</v>
      </c>
      <c r="F145" s="53">
        <v>7.3147732660168913E-2</v>
      </c>
      <c r="G145" s="52" t="s">
        <v>34</v>
      </c>
      <c r="H145" s="53">
        <v>0.14603967689893152</v>
      </c>
      <c r="I145" s="52" t="s">
        <v>35</v>
      </c>
      <c r="J145" s="53">
        <v>0.19864169559891701</v>
      </c>
      <c r="K145" s="52" t="s">
        <v>35</v>
      </c>
      <c r="L145" s="53">
        <v>0.14700383775191578</v>
      </c>
    </row>
    <row r="146" spans="2:12" x14ac:dyDescent="0.25">
      <c r="B146" s="51">
        <v>4</v>
      </c>
      <c r="C146" s="52" t="s">
        <v>36</v>
      </c>
      <c r="D146" s="53">
        <v>9.3957176050004212E-2</v>
      </c>
      <c r="E146" s="52" t="s">
        <v>38</v>
      </c>
      <c r="F146" s="53">
        <v>5.4241997597891917E-2</v>
      </c>
      <c r="G146" s="52" t="s">
        <v>36</v>
      </c>
      <c r="H146" s="53">
        <v>6.3978907060039378E-2</v>
      </c>
      <c r="I146" s="52" t="s">
        <v>39</v>
      </c>
      <c r="J146" s="53">
        <v>5.850612280644639E-2</v>
      </c>
      <c r="K146" s="52" t="s">
        <v>37</v>
      </c>
      <c r="L146" s="53">
        <v>7.0478141631138108E-2</v>
      </c>
    </row>
    <row r="147" spans="2:12" ht="15.75" thickBot="1" x14ac:dyDescent="0.3">
      <c r="B147" s="56">
        <v>5</v>
      </c>
      <c r="C147" s="59" t="s">
        <v>35</v>
      </c>
      <c r="D147" s="60">
        <v>8.8750920269381542E-2</v>
      </c>
      <c r="E147" s="59" t="s">
        <v>35</v>
      </c>
      <c r="F147" s="60">
        <v>5.1992926670941519E-2</v>
      </c>
      <c r="G147" s="59" t="s">
        <v>43</v>
      </c>
      <c r="H147" s="60">
        <v>5.033982517157546E-2</v>
      </c>
      <c r="I147" s="59" t="s">
        <v>38</v>
      </c>
      <c r="J147" s="60">
        <v>3.59263313944981E-2</v>
      </c>
      <c r="K147" s="59" t="s">
        <v>36</v>
      </c>
      <c r="L147" s="60">
        <v>5.8983898016275682E-2</v>
      </c>
    </row>
    <row r="148" spans="2:12" x14ac:dyDescent="0.25">
      <c r="C148" s="27" t="s">
        <v>44</v>
      </c>
    </row>
    <row r="150" spans="2:12" ht="15.75" thickBot="1" x14ac:dyDescent="0.3"/>
    <row r="151" spans="2:12" ht="15.75" thickBot="1" x14ac:dyDescent="0.3">
      <c r="C151" s="104" t="s">
        <v>45</v>
      </c>
      <c r="D151" s="105"/>
      <c r="E151" s="105"/>
      <c r="F151" s="105"/>
      <c r="G151" s="105"/>
      <c r="H151" s="105"/>
      <c r="I151" s="105"/>
      <c r="J151" s="105"/>
      <c r="K151" s="105"/>
      <c r="L151" s="106"/>
    </row>
    <row r="152" spans="2:12" s="35" customFormat="1" ht="15.75" thickBot="1" x14ac:dyDescent="0.3">
      <c r="B152" s="47" t="s">
        <v>33</v>
      </c>
      <c r="C152" s="110" t="s">
        <v>25</v>
      </c>
      <c r="D152" s="111"/>
      <c r="E152" s="110" t="s">
        <v>26</v>
      </c>
      <c r="F152" s="112"/>
      <c r="G152" s="110" t="s">
        <v>27</v>
      </c>
      <c r="H152" s="111"/>
      <c r="I152" s="112" t="s">
        <v>28</v>
      </c>
      <c r="J152" s="111"/>
      <c r="K152" s="112" t="s">
        <v>24</v>
      </c>
      <c r="L152" s="111"/>
    </row>
    <row r="153" spans="2:12" x14ac:dyDescent="0.25">
      <c r="B153" s="48">
        <v>1</v>
      </c>
      <c r="C153" s="49" t="s">
        <v>42</v>
      </c>
      <c r="D153" s="50">
        <v>0.46615385738994103</v>
      </c>
      <c r="E153" s="49" t="s">
        <v>34</v>
      </c>
      <c r="F153" s="50">
        <v>0.30747026911509717</v>
      </c>
      <c r="G153" s="49" t="s">
        <v>34</v>
      </c>
      <c r="H153" s="50">
        <v>0.2978874304250243</v>
      </c>
      <c r="I153" s="49" t="s">
        <v>42</v>
      </c>
      <c r="J153" s="50">
        <v>0.34632469011075351</v>
      </c>
      <c r="K153" s="49" t="s">
        <v>42</v>
      </c>
      <c r="L153" s="50">
        <v>0.38266693925582884</v>
      </c>
    </row>
    <row r="154" spans="2:12" x14ac:dyDescent="0.25">
      <c r="B154" s="51">
        <v>2</v>
      </c>
      <c r="C154" s="52" t="s">
        <v>34</v>
      </c>
      <c r="D154" s="53">
        <v>0.20530316392287476</v>
      </c>
      <c r="E154" s="52" t="s">
        <v>42</v>
      </c>
      <c r="F154" s="53">
        <v>0.27651482128091937</v>
      </c>
      <c r="G154" s="52" t="s">
        <v>42</v>
      </c>
      <c r="H154" s="53">
        <v>0.28717982398221648</v>
      </c>
      <c r="I154" s="52" t="s">
        <v>34</v>
      </c>
      <c r="J154" s="53">
        <v>0.24266413634072026</v>
      </c>
      <c r="K154" s="52" t="s">
        <v>34</v>
      </c>
      <c r="L154" s="53">
        <v>0.16126612295625661</v>
      </c>
    </row>
    <row r="155" spans="2:12" x14ac:dyDescent="0.25">
      <c r="B155" s="51">
        <v>3</v>
      </c>
      <c r="C155" s="52" t="s">
        <v>36</v>
      </c>
      <c r="D155" s="53">
        <v>7.7585265441741769E-2</v>
      </c>
      <c r="E155" s="52" t="s">
        <v>35</v>
      </c>
      <c r="F155" s="53">
        <v>0.10334888622124909</v>
      </c>
      <c r="G155" s="52" t="s">
        <v>37</v>
      </c>
      <c r="H155" s="53">
        <v>0.14714505094492308</v>
      </c>
      <c r="I155" s="52" t="s">
        <v>35</v>
      </c>
      <c r="J155" s="53">
        <v>0.10046594066716948</v>
      </c>
      <c r="K155" s="52" t="s">
        <v>35</v>
      </c>
      <c r="L155" s="53">
        <v>0.13370848060677676</v>
      </c>
    </row>
    <row r="156" spans="2:12" x14ac:dyDescent="0.25">
      <c r="B156" s="51">
        <v>4</v>
      </c>
      <c r="C156" s="52" t="s">
        <v>38</v>
      </c>
      <c r="D156" s="53">
        <v>4.6908022742662946E-2</v>
      </c>
      <c r="E156" s="52" t="s">
        <v>38</v>
      </c>
      <c r="F156" s="53">
        <v>6.5725159135766223E-2</v>
      </c>
      <c r="G156" s="52" t="s">
        <v>35</v>
      </c>
      <c r="H156" s="53">
        <v>0.10138105945106141</v>
      </c>
      <c r="I156" s="52" t="s">
        <v>37</v>
      </c>
      <c r="J156" s="53">
        <v>9.1914772380634696E-2</v>
      </c>
      <c r="K156" s="52" t="s">
        <v>37</v>
      </c>
      <c r="L156" s="53">
        <v>0.10250485517342246</v>
      </c>
    </row>
    <row r="157" spans="2:12" ht="15.75" thickBot="1" x14ac:dyDescent="0.3">
      <c r="B157" s="56">
        <v>5</v>
      </c>
      <c r="C157" s="59" t="s">
        <v>35</v>
      </c>
      <c r="D157" s="60">
        <v>4.3858663617670067E-2</v>
      </c>
      <c r="E157" s="59" t="s">
        <v>36</v>
      </c>
      <c r="F157" s="60">
        <v>6.2551833695473624E-2</v>
      </c>
      <c r="G157" s="59" t="s">
        <v>39</v>
      </c>
      <c r="H157" s="60">
        <v>4.5758776448138624E-2</v>
      </c>
      <c r="I157" s="59" t="s">
        <v>36</v>
      </c>
      <c r="J157" s="60">
        <v>5.399582946152183E-2</v>
      </c>
      <c r="K157" s="59" t="s">
        <v>36</v>
      </c>
      <c r="L157" s="60">
        <v>8.0616737105874095E-2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104" t="s">
        <v>46</v>
      </c>
      <c r="D161" s="105"/>
      <c r="E161" s="105"/>
      <c r="F161" s="105"/>
      <c r="G161" s="105"/>
      <c r="H161" s="105"/>
      <c r="I161" s="105"/>
      <c r="J161" s="105"/>
      <c r="K161" s="105"/>
      <c r="L161" s="106"/>
    </row>
    <row r="162" spans="2:12" s="35" customFormat="1" ht="15.75" thickBot="1" x14ac:dyDescent="0.3">
      <c r="B162" s="47" t="s">
        <v>33</v>
      </c>
      <c r="C162" s="110" t="s">
        <v>25</v>
      </c>
      <c r="D162" s="111"/>
      <c r="E162" s="110" t="s">
        <v>26</v>
      </c>
      <c r="F162" s="112"/>
      <c r="G162" s="110" t="s">
        <v>27</v>
      </c>
      <c r="H162" s="111"/>
      <c r="I162" s="112" t="s">
        <v>28</v>
      </c>
      <c r="J162" s="111"/>
      <c r="K162" s="112" t="s">
        <v>24</v>
      </c>
      <c r="L162" s="111"/>
    </row>
    <row r="163" spans="2:12" x14ac:dyDescent="0.25">
      <c r="B163" s="48">
        <v>1</v>
      </c>
      <c r="C163" s="49" t="s">
        <v>42</v>
      </c>
      <c r="D163" s="50">
        <v>0.31</v>
      </c>
      <c r="E163" s="49" t="s">
        <v>42</v>
      </c>
      <c r="F163" s="50">
        <v>0.38431195433642656</v>
      </c>
      <c r="G163" s="49" t="s">
        <v>34</v>
      </c>
      <c r="H163" s="50">
        <v>0.59044972087146708</v>
      </c>
      <c r="I163" s="49" t="s">
        <v>34</v>
      </c>
      <c r="J163" s="50">
        <v>0.30750176546728408</v>
      </c>
      <c r="K163" s="49" t="s">
        <v>34</v>
      </c>
      <c r="L163" s="50">
        <v>0.31007106764511566</v>
      </c>
    </row>
    <row r="164" spans="2:12" x14ac:dyDescent="0.25">
      <c r="B164" s="51">
        <v>2</v>
      </c>
      <c r="C164" s="52" t="s">
        <v>34</v>
      </c>
      <c r="D164" s="53">
        <v>0.25469999999999998</v>
      </c>
      <c r="E164" s="52" t="s">
        <v>34</v>
      </c>
      <c r="F164" s="53">
        <v>0.27125715701929992</v>
      </c>
      <c r="G164" s="52" t="s">
        <v>42</v>
      </c>
      <c r="H164" s="53">
        <v>0.13603769059950163</v>
      </c>
      <c r="I164" s="52" t="s">
        <v>42</v>
      </c>
      <c r="J164" s="53">
        <v>0.14713839834535405</v>
      </c>
      <c r="K164" s="52" t="s">
        <v>42</v>
      </c>
      <c r="L164" s="53">
        <v>0.21897992844267089</v>
      </c>
    </row>
    <row r="165" spans="2:12" x14ac:dyDescent="0.25">
      <c r="B165" s="51">
        <v>3</v>
      </c>
      <c r="C165" s="52" t="s">
        <v>39</v>
      </c>
      <c r="D165" s="53">
        <v>0.15720000000000001</v>
      </c>
      <c r="E165" s="52" t="s">
        <v>38</v>
      </c>
      <c r="F165" s="53">
        <v>9.7198304948442865E-2</v>
      </c>
      <c r="G165" s="52" t="s">
        <v>35</v>
      </c>
      <c r="H165" s="53">
        <v>4.2005797020208416E-2</v>
      </c>
      <c r="I165" s="52" t="s">
        <v>35</v>
      </c>
      <c r="J165" s="53">
        <v>0.14246396643650172</v>
      </c>
      <c r="K165" s="52" t="s">
        <v>35</v>
      </c>
      <c r="L165" s="53">
        <v>7.4327328150881361E-2</v>
      </c>
    </row>
    <row r="166" spans="2:12" x14ac:dyDescent="0.25">
      <c r="B166" s="51">
        <v>4</v>
      </c>
      <c r="C166" s="52" t="s">
        <v>47</v>
      </c>
      <c r="D166" s="53">
        <v>4.41E-2</v>
      </c>
      <c r="E166" s="52" t="s">
        <v>48</v>
      </c>
      <c r="F166" s="53">
        <v>4.6278395806554337E-2</v>
      </c>
      <c r="G166" s="52" t="s">
        <v>38</v>
      </c>
      <c r="H166" s="53">
        <v>3.1099073810953819E-2</v>
      </c>
      <c r="I166" s="52" t="s">
        <v>38</v>
      </c>
      <c r="J166" s="53">
        <v>7.1956812283554078E-2</v>
      </c>
      <c r="K166" s="52" t="s">
        <v>38</v>
      </c>
      <c r="L166" s="53">
        <v>4.8854779730891064E-2</v>
      </c>
    </row>
    <row r="167" spans="2:12" ht="15.75" thickBot="1" x14ac:dyDescent="0.3">
      <c r="B167" s="56">
        <v>5</v>
      </c>
      <c r="C167" s="59" t="s">
        <v>38</v>
      </c>
      <c r="D167" s="60">
        <v>4.0800000000000003E-2</v>
      </c>
      <c r="E167" s="59" t="s">
        <v>35</v>
      </c>
      <c r="F167" s="60">
        <v>3.0841969873926983E-2</v>
      </c>
      <c r="G167" s="59" t="s">
        <v>48</v>
      </c>
      <c r="H167" s="60">
        <v>2.9281263441158317E-2</v>
      </c>
      <c r="I167" s="59" t="s">
        <v>36</v>
      </c>
      <c r="J167" s="60">
        <v>4.0434930134834707E-2</v>
      </c>
      <c r="K167" s="59" t="s">
        <v>39</v>
      </c>
      <c r="L167" s="60">
        <v>3.2831326458679047E-2</v>
      </c>
    </row>
    <row r="168" spans="2:12" x14ac:dyDescent="0.25">
      <c r="C168" s="27" t="s">
        <v>19</v>
      </c>
      <c r="I168" s="9"/>
    </row>
    <row r="170" spans="2:12" ht="15.75" thickBot="1" x14ac:dyDescent="0.3"/>
    <row r="171" spans="2:12" ht="15.75" thickBot="1" x14ac:dyDescent="0.3">
      <c r="C171" s="104" t="s">
        <v>49</v>
      </c>
      <c r="D171" s="105"/>
      <c r="E171" s="105"/>
      <c r="F171" s="105"/>
      <c r="G171" s="105"/>
      <c r="H171" s="105"/>
      <c r="I171" s="105"/>
      <c r="J171" s="105"/>
      <c r="K171" s="105"/>
      <c r="L171" s="106"/>
    </row>
    <row r="172" spans="2:12" s="35" customFormat="1" ht="15.75" thickBot="1" x14ac:dyDescent="0.3">
      <c r="B172" s="47" t="s">
        <v>33</v>
      </c>
      <c r="C172" s="110" t="s">
        <v>25</v>
      </c>
      <c r="D172" s="111"/>
      <c r="E172" s="110" t="s">
        <v>26</v>
      </c>
      <c r="F172" s="112"/>
      <c r="G172" s="110" t="s">
        <v>27</v>
      </c>
      <c r="H172" s="111"/>
      <c r="I172" s="112" t="s">
        <v>28</v>
      </c>
      <c r="J172" s="111"/>
      <c r="K172" s="112" t="s">
        <v>24</v>
      </c>
      <c r="L172" s="111"/>
    </row>
    <row r="173" spans="2:12" x14ac:dyDescent="0.25">
      <c r="B173" s="48">
        <v>1</v>
      </c>
      <c r="C173" s="49" t="s">
        <v>34</v>
      </c>
      <c r="D173" s="50">
        <v>0.23980000000000001</v>
      </c>
      <c r="E173" s="49" t="s">
        <v>42</v>
      </c>
      <c r="F173" s="50">
        <v>0.33229999999999998</v>
      </c>
      <c r="G173" s="49" t="s">
        <v>34</v>
      </c>
      <c r="H173" s="50">
        <v>0.35</v>
      </c>
      <c r="I173" s="49" t="s">
        <v>34</v>
      </c>
      <c r="J173" s="50">
        <v>0.30559999999999998</v>
      </c>
      <c r="K173" s="49" t="s">
        <v>34</v>
      </c>
      <c r="L173" s="50">
        <v>0.28630037466341096</v>
      </c>
    </row>
    <row r="174" spans="2:12" x14ac:dyDescent="0.25">
      <c r="B174" s="51">
        <v>2</v>
      </c>
      <c r="C174" s="52" t="s">
        <v>38</v>
      </c>
      <c r="D174" s="53">
        <v>0.1797</v>
      </c>
      <c r="E174" s="52" t="s">
        <v>34</v>
      </c>
      <c r="F174" s="53">
        <v>0.2137</v>
      </c>
      <c r="G174" s="52" t="s">
        <v>42</v>
      </c>
      <c r="H174" s="53">
        <v>0.32</v>
      </c>
      <c r="I174" s="52" t="s">
        <v>42</v>
      </c>
      <c r="J174" s="53">
        <v>0.27539999999999998</v>
      </c>
      <c r="K174" s="52" t="s">
        <v>42</v>
      </c>
      <c r="L174" s="53">
        <v>0.28345991717759877</v>
      </c>
    </row>
    <row r="175" spans="2:12" x14ac:dyDescent="0.25">
      <c r="B175" s="51">
        <v>3</v>
      </c>
      <c r="C175" s="52" t="s">
        <v>42</v>
      </c>
      <c r="D175" s="53">
        <v>0.17680000000000001</v>
      </c>
      <c r="E175" s="52" t="s">
        <v>38</v>
      </c>
      <c r="F175" s="53">
        <v>0.13339999999999999</v>
      </c>
      <c r="G175" s="52" t="s">
        <v>38</v>
      </c>
      <c r="H175" s="53">
        <v>7.0000000000000007E-2</v>
      </c>
      <c r="I175" s="52" t="s">
        <v>38</v>
      </c>
      <c r="J175" s="53">
        <v>8.3900000000000002E-2</v>
      </c>
      <c r="K175" s="52" t="s">
        <v>38</v>
      </c>
      <c r="L175" s="53">
        <v>0.11</v>
      </c>
    </row>
    <row r="176" spans="2:12" x14ac:dyDescent="0.25">
      <c r="B176" s="51">
        <v>4</v>
      </c>
      <c r="C176" s="52" t="s">
        <v>39</v>
      </c>
      <c r="D176" s="53">
        <v>0.10829999999999999</v>
      </c>
      <c r="E176" s="52" t="s">
        <v>39</v>
      </c>
      <c r="F176" s="53">
        <v>0.1041</v>
      </c>
      <c r="G176" s="52" t="s">
        <v>35</v>
      </c>
      <c r="H176" s="53">
        <v>5.6363104789082873E-2</v>
      </c>
      <c r="I176" s="52" t="s">
        <v>39</v>
      </c>
      <c r="J176" s="53">
        <v>7.4300000000000005E-2</v>
      </c>
      <c r="K176" s="52" t="s">
        <v>39</v>
      </c>
      <c r="L176" s="53">
        <v>7.6023979735332953E-2</v>
      </c>
    </row>
    <row r="177" spans="2:12" ht="15.75" thickBot="1" x14ac:dyDescent="0.3">
      <c r="B177" s="56">
        <v>5</v>
      </c>
      <c r="C177" s="59" t="s">
        <v>36</v>
      </c>
      <c r="D177" s="60">
        <v>8.8599999999999998E-2</v>
      </c>
      <c r="E177" s="59" t="s">
        <v>36</v>
      </c>
      <c r="F177" s="60">
        <v>5.2200000000000003E-2</v>
      </c>
      <c r="G177" s="59" t="s">
        <v>39</v>
      </c>
      <c r="H177" s="60">
        <v>2.3684379109044734E-2</v>
      </c>
      <c r="I177" s="59" t="s">
        <v>36</v>
      </c>
      <c r="J177" s="60">
        <v>4.3999999999999997E-2</v>
      </c>
      <c r="K177" s="59" t="s">
        <v>36</v>
      </c>
      <c r="L177" s="60">
        <v>0.04</v>
      </c>
    </row>
    <row r="178" spans="2:12" x14ac:dyDescent="0.25">
      <c r="C178" s="27" t="s">
        <v>19</v>
      </c>
      <c r="I178" s="9"/>
    </row>
    <row r="179" spans="2:12" ht="15.75" thickBot="1" x14ac:dyDescent="0.3"/>
    <row r="180" spans="2:12" ht="15.75" thickBot="1" x14ac:dyDescent="0.3">
      <c r="C180" s="104" t="s">
        <v>50</v>
      </c>
      <c r="D180" s="105"/>
      <c r="E180" s="105"/>
      <c r="F180" s="105"/>
      <c r="G180" s="105"/>
      <c r="H180" s="105"/>
      <c r="I180" s="105"/>
      <c r="J180" s="105"/>
      <c r="K180" s="105"/>
      <c r="L180" s="106"/>
    </row>
    <row r="181" spans="2:12" s="35" customFormat="1" ht="15.75" thickBot="1" x14ac:dyDescent="0.3">
      <c r="B181" s="47" t="s">
        <v>33</v>
      </c>
      <c r="C181" s="110" t="s">
        <v>25</v>
      </c>
      <c r="D181" s="111"/>
      <c r="E181" s="110" t="s">
        <v>26</v>
      </c>
      <c r="F181" s="112"/>
      <c r="G181" s="110" t="s">
        <v>27</v>
      </c>
      <c r="H181" s="111"/>
      <c r="I181" s="112" t="s">
        <v>28</v>
      </c>
      <c r="J181" s="111"/>
      <c r="K181" s="112" t="s">
        <v>24</v>
      </c>
      <c r="L181" s="111"/>
    </row>
    <row r="182" spans="2:12" ht="16.5" customHeight="1" x14ac:dyDescent="0.25">
      <c r="B182" s="48">
        <v>1</v>
      </c>
      <c r="C182" s="52" t="s">
        <v>38</v>
      </c>
      <c r="D182" s="64">
        <v>0.17892985624219665</v>
      </c>
      <c r="E182" s="52" t="s">
        <v>42</v>
      </c>
      <c r="F182" s="64">
        <v>0.3429651362625683</v>
      </c>
      <c r="G182" s="52" t="s">
        <v>42</v>
      </c>
      <c r="H182" s="64">
        <v>0.50319019958864186</v>
      </c>
      <c r="I182" s="52" t="s">
        <v>34</v>
      </c>
      <c r="J182" s="64">
        <v>0.3524275928006399</v>
      </c>
      <c r="K182" s="52" t="s">
        <v>42</v>
      </c>
      <c r="L182" s="53">
        <v>0.31091481566141138</v>
      </c>
    </row>
    <row r="183" spans="2:12" ht="16.5" customHeight="1" x14ac:dyDescent="0.25">
      <c r="B183" s="51">
        <v>2</v>
      </c>
      <c r="C183" s="52" t="s">
        <v>42</v>
      </c>
      <c r="D183" s="64">
        <v>0.14512716909444567</v>
      </c>
      <c r="E183" s="52" t="s">
        <v>34</v>
      </c>
      <c r="F183" s="64">
        <v>0.26000150837973129</v>
      </c>
      <c r="G183" s="52" t="s">
        <v>38</v>
      </c>
      <c r="H183" s="64">
        <v>0.11516365774487375</v>
      </c>
      <c r="I183" s="52" t="s">
        <v>42</v>
      </c>
      <c r="J183" s="64">
        <v>0.2317093934961649</v>
      </c>
      <c r="K183" s="52" t="s">
        <v>34</v>
      </c>
      <c r="L183" s="53">
        <v>0.20668687724308954</v>
      </c>
    </row>
    <row r="184" spans="2:12" ht="16.5" customHeight="1" x14ac:dyDescent="0.25">
      <c r="B184" s="51">
        <v>3</v>
      </c>
      <c r="C184" s="52" t="s">
        <v>36</v>
      </c>
      <c r="D184" s="64">
        <v>0.13783465296424932</v>
      </c>
      <c r="E184" s="52" t="s">
        <v>39</v>
      </c>
      <c r="F184" s="64">
        <v>0.1181281409346524</v>
      </c>
      <c r="G184" s="52" t="s">
        <v>34</v>
      </c>
      <c r="H184" s="64">
        <v>7.4475384955330681E-2</v>
      </c>
      <c r="I184" s="52" t="s">
        <v>38</v>
      </c>
      <c r="J184" s="64">
        <v>9.9044985515191933E-2</v>
      </c>
      <c r="K184" s="52" t="s">
        <v>38</v>
      </c>
      <c r="L184" s="53">
        <v>0.12129010104672444</v>
      </c>
    </row>
    <row r="185" spans="2:12" ht="16.5" customHeight="1" x14ac:dyDescent="0.25">
      <c r="B185" s="51">
        <v>4</v>
      </c>
      <c r="C185" s="52" t="s">
        <v>39</v>
      </c>
      <c r="D185" s="64">
        <v>0.10797313917574436</v>
      </c>
      <c r="E185" s="52" t="s">
        <v>38</v>
      </c>
      <c r="F185" s="64">
        <v>0.11055454746353077</v>
      </c>
      <c r="G185" s="52" t="s">
        <v>39</v>
      </c>
      <c r="H185" s="64">
        <v>4.6455651962519717E-2</v>
      </c>
      <c r="I185" s="52" t="s">
        <v>36</v>
      </c>
      <c r="J185" s="64">
        <v>6.4682488098768101E-2</v>
      </c>
      <c r="K185" s="52" t="s">
        <v>39</v>
      </c>
      <c r="L185" s="53">
        <v>6.5792728692457531E-2</v>
      </c>
    </row>
    <row r="186" spans="2:12" ht="16.5" customHeight="1" thickBot="1" x14ac:dyDescent="0.3">
      <c r="B186" s="56">
        <v>5</v>
      </c>
      <c r="C186" s="59" t="s">
        <v>34</v>
      </c>
      <c r="D186" s="65">
        <v>8.1108511590416266E-2</v>
      </c>
      <c r="E186" s="59" t="s">
        <v>40</v>
      </c>
      <c r="F186" s="65">
        <v>4.2359502710194244E-2</v>
      </c>
      <c r="G186" s="59" t="s">
        <v>36</v>
      </c>
      <c r="H186" s="65">
        <v>4.1370253072320957E-2</v>
      </c>
      <c r="I186" s="59" t="s">
        <v>35</v>
      </c>
      <c r="J186" s="65">
        <v>6.018889247555264E-2</v>
      </c>
      <c r="K186" s="59" t="s">
        <v>36</v>
      </c>
      <c r="L186" s="60">
        <v>5.9853402710278523E-2</v>
      </c>
    </row>
    <row r="187" spans="2:12" x14ac:dyDescent="0.25">
      <c r="C187" s="27" t="s">
        <v>19</v>
      </c>
      <c r="I187" s="9"/>
    </row>
    <row r="188" spans="2:12" ht="15.75" thickBot="1" x14ac:dyDescent="0.3"/>
    <row r="189" spans="2:12" ht="15.75" thickBot="1" x14ac:dyDescent="0.3">
      <c r="C189" s="104" t="s">
        <v>51</v>
      </c>
      <c r="D189" s="105"/>
      <c r="E189" s="105"/>
      <c r="F189" s="105"/>
      <c r="G189" s="105"/>
      <c r="H189" s="105"/>
      <c r="I189" s="105"/>
      <c r="J189" s="105"/>
      <c r="K189" s="105"/>
      <c r="L189" s="106"/>
    </row>
    <row r="190" spans="2:12" s="35" customFormat="1" ht="16.5" customHeight="1" thickBot="1" x14ac:dyDescent="0.3">
      <c r="B190" s="47" t="s">
        <v>33</v>
      </c>
      <c r="C190" s="110" t="s">
        <v>25</v>
      </c>
      <c r="D190" s="111"/>
      <c r="E190" s="110" t="s">
        <v>26</v>
      </c>
      <c r="F190" s="112"/>
      <c r="G190" s="110" t="s">
        <v>27</v>
      </c>
      <c r="H190" s="111"/>
      <c r="I190" s="112" t="s">
        <v>28</v>
      </c>
      <c r="J190" s="111"/>
      <c r="K190" s="110" t="s">
        <v>24</v>
      </c>
      <c r="L190" s="111"/>
    </row>
    <row r="191" spans="2:12" ht="16.5" customHeight="1" x14ac:dyDescent="0.25">
      <c r="B191" s="48">
        <v>1</v>
      </c>
      <c r="C191" s="52" t="s">
        <v>38</v>
      </c>
      <c r="D191" s="64">
        <v>0.29477751328312246</v>
      </c>
      <c r="E191" s="52" t="s">
        <v>34</v>
      </c>
      <c r="F191" s="64">
        <v>0.3011795852095927</v>
      </c>
      <c r="G191" s="52" t="s">
        <v>34</v>
      </c>
      <c r="H191" s="64">
        <v>0.30728880711294509</v>
      </c>
      <c r="I191" s="52" t="s">
        <v>42</v>
      </c>
      <c r="J191" s="64">
        <v>0.22773424726530614</v>
      </c>
      <c r="K191" s="52" t="s">
        <v>34</v>
      </c>
      <c r="L191" s="53">
        <v>0.22900756703176103</v>
      </c>
    </row>
    <row r="192" spans="2:12" ht="16.5" customHeight="1" x14ac:dyDescent="0.25">
      <c r="B192" s="51">
        <v>2</v>
      </c>
      <c r="C192" s="52" t="s">
        <v>42</v>
      </c>
      <c r="D192" s="64">
        <v>0.23600335322798791</v>
      </c>
      <c r="E192" s="52" t="s">
        <v>38</v>
      </c>
      <c r="F192" s="64">
        <v>0.16357216528487603</v>
      </c>
      <c r="G192" s="52" t="s">
        <v>42</v>
      </c>
      <c r="H192" s="64">
        <v>0.15385780653321035</v>
      </c>
      <c r="I192" s="52" t="s">
        <v>38</v>
      </c>
      <c r="J192" s="64">
        <v>0.17891186100887466</v>
      </c>
      <c r="K192" s="52" t="s">
        <v>42</v>
      </c>
      <c r="L192" s="53">
        <v>0.19525108341433992</v>
      </c>
    </row>
    <row r="193" spans="2:12" ht="16.5" customHeight="1" x14ac:dyDescent="0.25">
      <c r="B193" s="51">
        <v>3</v>
      </c>
      <c r="C193" s="52" t="s">
        <v>34</v>
      </c>
      <c r="D193" s="64">
        <v>0.19305265367278152</v>
      </c>
      <c r="E193" s="52" t="s">
        <v>42</v>
      </c>
      <c r="F193" s="64">
        <v>0.15860373965943791</v>
      </c>
      <c r="G193" s="52" t="s">
        <v>38</v>
      </c>
      <c r="H193" s="64">
        <v>0.13916533492265704</v>
      </c>
      <c r="I193" s="52" t="s">
        <v>34</v>
      </c>
      <c r="J193" s="64">
        <v>0.13642429174869</v>
      </c>
      <c r="K193" s="52" t="s">
        <v>38</v>
      </c>
      <c r="L193" s="53">
        <v>0.1902526287334261</v>
      </c>
    </row>
    <row r="194" spans="2:12" ht="16.5" customHeight="1" x14ac:dyDescent="0.25">
      <c r="B194" s="51">
        <v>4</v>
      </c>
      <c r="C194" s="52" t="s">
        <v>52</v>
      </c>
      <c r="D194" s="64">
        <v>5.1333333341641585E-2</v>
      </c>
      <c r="E194" s="52" t="s">
        <v>39</v>
      </c>
      <c r="F194" s="64">
        <v>6.1998539269063499E-2</v>
      </c>
      <c r="G194" s="52" t="s">
        <v>53</v>
      </c>
      <c r="H194" s="64">
        <v>6.3288383041154875E-2</v>
      </c>
      <c r="I194" s="52" t="s">
        <v>36</v>
      </c>
      <c r="J194" s="64">
        <v>6.4817120460177985E-2</v>
      </c>
      <c r="K194" s="52" t="s">
        <v>39</v>
      </c>
      <c r="L194" s="53">
        <v>5.3856985940022417E-2</v>
      </c>
    </row>
    <row r="195" spans="2:12" ht="16.5" customHeight="1" thickBot="1" x14ac:dyDescent="0.3">
      <c r="B195" s="56">
        <v>5</v>
      </c>
      <c r="C195" s="59" t="s">
        <v>39</v>
      </c>
      <c r="D195" s="65">
        <v>4.7605112303065869E-2</v>
      </c>
      <c r="E195" s="59" t="s">
        <v>54</v>
      </c>
      <c r="F195" s="65">
        <v>5.6675434273737911E-2</v>
      </c>
      <c r="G195" s="59" t="s">
        <v>39</v>
      </c>
      <c r="H195" s="65">
        <v>6.2519427791450352E-2</v>
      </c>
      <c r="I195" s="59" t="s">
        <v>52</v>
      </c>
      <c r="J195" s="65">
        <v>5.3972688867796381E-2</v>
      </c>
      <c r="K195" s="59" t="s">
        <v>52</v>
      </c>
      <c r="L195" s="60">
        <v>4.9259886785075056E-2</v>
      </c>
    </row>
    <row r="196" spans="2:12" x14ac:dyDescent="0.25">
      <c r="C196" s="27" t="s">
        <v>19</v>
      </c>
      <c r="I196" s="9"/>
    </row>
    <row r="197" spans="2:12" ht="15.75" thickBot="1" x14ac:dyDescent="0.3"/>
    <row r="198" spans="2:12" ht="15.75" thickBot="1" x14ac:dyDescent="0.3">
      <c r="C198" s="104" t="s">
        <v>55</v>
      </c>
      <c r="D198" s="105"/>
      <c r="E198" s="105"/>
      <c r="F198" s="105"/>
      <c r="G198" s="105"/>
      <c r="H198" s="105"/>
      <c r="I198" s="105"/>
      <c r="J198" s="105"/>
      <c r="K198" s="105"/>
      <c r="L198" s="106"/>
    </row>
    <row r="199" spans="2:12" s="35" customFormat="1" ht="15" customHeight="1" thickBot="1" x14ac:dyDescent="0.3">
      <c r="B199" s="47" t="s">
        <v>33</v>
      </c>
      <c r="C199" s="110" t="s">
        <v>25</v>
      </c>
      <c r="D199" s="111"/>
      <c r="E199" s="110" t="s">
        <v>26</v>
      </c>
      <c r="F199" s="112"/>
      <c r="G199" s="110" t="s">
        <v>27</v>
      </c>
      <c r="H199" s="111"/>
      <c r="I199" s="112" t="s">
        <v>28</v>
      </c>
      <c r="J199" s="111"/>
      <c r="K199" s="112" t="s">
        <v>24</v>
      </c>
      <c r="L199" s="111"/>
    </row>
    <row r="200" spans="2:12" x14ac:dyDescent="0.25">
      <c r="B200" s="48">
        <v>1</v>
      </c>
      <c r="C200" s="52" t="s">
        <v>42</v>
      </c>
      <c r="D200" s="64">
        <v>0.25630478597028661</v>
      </c>
      <c r="E200" s="52" t="s">
        <v>38</v>
      </c>
      <c r="F200" s="64">
        <v>0.19305265367278152</v>
      </c>
      <c r="G200" s="52" t="s">
        <v>34</v>
      </c>
      <c r="H200" s="53">
        <v>0.3011795852095927</v>
      </c>
      <c r="I200" s="66" t="s">
        <v>42</v>
      </c>
      <c r="J200" s="53">
        <v>0.2639891869835107</v>
      </c>
      <c r="K200" s="66" t="s">
        <v>42</v>
      </c>
      <c r="L200" s="53">
        <v>0.35182597782234809</v>
      </c>
    </row>
    <row r="201" spans="2:12" x14ac:dyDescent="0.25">
      <c r="B201" s="51">
        <v>2</v>
      </c>
      <c r="C201" s="52" t="s">
        <v>38</v>
      </c>
      <c r="D201" s="64">
        <v>0.23019217400644088</v>
      </c>
      <c r="E201" s="52" t="s">
        <v>42</v>
      </c>
      <c r="F201" s="64">
        <v>0.29477751328312246</v>
      </c>
      <c r="G201" s="52" t="s">
        <v>38</v>
      </c>
      <c r="H201" s="53">
        <v>0.16357216528487603</v>
      </c>
      <c r="I201" s="66" t="s">
        <v>38</v>
      </c>
      <c r="J201" s="53">
        <v>0.20988272289956675</v>
      </c>
      <c r="K201" s="66" t="s">
        <v>38</v>
      </c>
      <c r="L201" s="53">
        <v>0.22175283697902232</v>
      </c>
    </row>
    <row r="202" spans="2:12" x14ac:dyDescent="0.25">
      <c r="B202" s="51">
        <v>3</v>
      </c>
      <c r="C202" s="52" t="s">
        <v>39</v>
      </c>
      <c r="D202" s="64">
        <v>0.1580928973932906</v>
      </c>
      <c r="E202" s="52" t="s">
        <v>34</v>
      </c>
      <c r="F202" s="64">
        <v>0.23600335322798791</v>
      </c>
      <c r="G202" s="52" t="s">
        <v>42</v>
      </c>
      <c r="H202" s="53">
        <v>0.15860373965943791</v>
      </c>
      <c r="I202" s="66" t="s">
        <v>39</v>
      </c>
      <c r="J202" s="53">
        <v>0.20343753734598768</v>
      </c>
      <c r="K202" s="66" t="s">
        <v>39</v>
      </c>
      <c r="L202" s="53">
        <v>0.12054737477765448</v>
      </c>
    </row>
    <row r="203" spans="2:12" x14ac:dyDescent="0.25">
      <c r="B203" s="51">
        <v>4</v>
      </c>
      <c r="C203" s="52" t="s">
        <v>35</v>
      </c>
      <c r="D203" s="64">
        <v>6.1491841506567411E-2</v>
      </c>
      <c r="E203" s="52" t="s">
        <v>52</v>
      </c>
      <c r="F203" s="64">
        <v>4.7605112303065869E-2</v>
      </c>
      <c r="G203" s="52" t="s">
        <v>39</v>
      </c>
      <c r="H203" s="53">
        <v>6.1998539269063499E-2</v>
      </c>
      <c r="I203" s="66" t="s">
        <v>34</v>
      </c>
      <c r="J203" s="53">
        <v>7.1562289857473482E-2</v>
      </c>
      <c r="K203" s="66" t="s">
        <v>34</v>
      </c>
      <c r="L203" s="53">
        <v>7.589006670836719E-2</v>
      </c>
    </row>
    <row r="204" spans="2:12" ht="15.75" thickBot="1" x14ac:dyDescent="0.3">
      <c r="B204" s="56">
        <v>5</v>
      </c>
      <c r="C204" s="59" t="s">
        <v>34</v>
      </c>
      <c r="D204" s="65">
        <v>6.0637007703078387E-2</v>
      </c>
      <c r="E204" s="59" t="s">
        <v>39</v>
      </c>
      <c r="F204" s="65">
        <v>1.33549120294842E-2</v>
      </c>
      <c r="G204" s="59" t="s">
        <v>54</v>
      </c>
      <c r="H204" s="60">
        <v>5.6675434273737911E-2</v>
      </c>
      <c r="I204" s="67" t="s">
        <v>52</v>
      </c>
      <c r="J204" s="60">
        <v>5.182995474019942E-2</v>
      </c>
      <c r="K204" s="67" t="s">
        <v>52</v>
      </c>
      <c r="L204" s="60">
        <v>2.4260868087121981E-2</v>
      </c>
    </row>
    <row r="205" spans="2:12" x14ac:dyDescent="0.25">
      <c r="C205" s="27" t="s">
        <v>19</v>
      </c>
      <c r="I205" s="9"/>
    </row>
    <row r="206" spans="2:12" ht="15.75" thickBot="1" x14ac:dyDescent="0.3"/>
    <row r="207" spans="2:12" ht="15.75" thickBot="1" x14ac:dyDescent="0.3">
      <c r="C207" s="104" t="s">
        <v>56</v>
      </c>
      <c r="D207" s="105"/>
      <c r="E207" s="105"/>
      <c r="F207" s="105"/>
      <c r="G207" s="105"/>
      <c r="H207" s="105"/>
      <c r="I207" s="105"/>
      <c r="J207" s="105"/>
      <c r="K207" s="105"/>
      <c r="L207" s="106"/>
    </row>
    <row r="208" spans="2:12" ht="15.75" thickBot="1" x14ac:dyDescent="0.3">
      <c r="B208" s="47" t="s">
        <v>33</v>
      </c>
      <c r="C208" s="113" t="s">
        <v>25</v>
      </c>
      <c r="D208" s="114"/>
      <c r="E208" s="113" t="s">
        <v>26</v>
      </c>
      <c r="F208" s="115"/>
      <c r="G208" s="113" t="s">
        <v>27</v>
      </c>
      <c r="H208" s="114"/>
      <c r="I208" s="115" t="s">
        <v>28</v>
      </c>
      <c r="J208" s="114"/>
      <c r="K208" s="113" t="s">
        <v>24</v>
      </c>
      <c r="L208" s="114"/>
    </row>
    <row r="209" spans="2:12" x14ac:dyDescent="0.25">
      <c r="B209" s="48">
        <v>1</v>
      </c>
      <c r="C209" s="52" t="s">
        <v>38</v>
      </c>
      <c r="D209" s="64">
        <v>0.28168370012720945</v>
      </c>
      <c r="E209" s="52" t="s">
        <v>38</v>
      </c>
      <c r="F209" s="64">
        <v>0.3300237188673637</v>
      </c>
      <c r="G209" s="52" t="s">
        <v>38</v>
      </c>
      <c r="H209" s="53">
        <v>0.2940167532393641</v>
      </c>
      <c r="I209" s="52" t="s">
        <v>38</v>
      </c>
      <c r="J209" s="53">
        <v>0.33962924166167402</v>
      </c>
      <c r="K209" s="52" t="s">
        <v>38</v>
      </c>
      <c r="L209" s="53">
        <v>0.31418933419281031</v>
      </c>
    </row>
    <row r="210" spans="2:12" x14ac:dyDescent="0.25">
      <c r="B210" s="51">
        <v>2</v>
      </c>
      <c r="C210" s="52" t="s">
        <v>42</v>
      </c>
      <c r="D210" s="64">
        <v>0.17968842699778473</v>
      </c>
      <c r="E210" s="52" t="s">
        <v>39</v>
      </c>
      <c r="F210" s="64">
        <v>0.13157180512222894</v>
      </c>
      <c r="G210" s="52" t="s">
        <v>42</v>
      </c>
      <c r="H210" s="53">
        <v>0.16807516980739221</v>
      </c>
      <c r="I210" s="52" t="s">
        <v>42</v>
      </c>
      <c r="J210" s="53">
        <v>0.13018375275921251</v>
      </c>
      <c r="K210" s="52" t="s">
        <v>42</v>
      </c>
      <c r="L210" s="53">
        <v>0.14755107168760812</v>
      </c>
    </row>
    <row r="211" spans="2:12" x14ac:dyDescent="0.25">
      <c r="B211" s="51">
        <v>3</v>
      </c>
      <c r="C211" s="52" t="s">
        <v>35</v>
      </c>
      <c r="D211" s="64">
        <v>9.6519093162462877E-2</v>
      </c>
      <c r="E211" s="52" t="s">
        <v>42</v>
      </c>
      <c r="F211" s="64">
        <v>0.11289194514654891</v>
      </c>
      <c r="G211" s="52" t="s">
        <v>39</v>
      </c>
      <c r="H211" s="53">
        <v>0.1386235263154377</v>
      </c>
      <c r="I211" s="52" t="s">
        <v>35</v>
      </c>
      <c r="J211" s="53">
        <v>9.0079311254517638E-2</v>
      </c>
      <c r="K211" s="52" t="s">
        <v>39</v>
      </c>
      <c r="L211" s="53">
        <v>9.7386466771087934E-2</v>
      </c>
    </row>
    <row r="212" spans="2:12" x14ac:dyDescent="0.25">
      <c r="B212" s="51">
        <v>4</v>
      </c>
      <c r="C212" s="52" t="s">
        <v>34</v>
      </c>
      <c r="D212" s="64">
        <v>8.1459321292800382E-2</v>
      </c>
      <c r="E212" s="52" t="s">
        <v>34</v>
      </c>
      <c r="F212" s="64">
        <v>4.8602084015121901E-2</v>
      </c>
      <c r="G212" s="52" t="s">
        <v>34</v>
      </c>
      <c r="H212" s="53">
        <v>7.5738003440946083E-2</v>
      </c>
      <c r="I212" s="52" t="s">
        <v>39</v>
      </c>
      <c r="J212" s="53">
        <v>8.8579284362960253E-2</v>
      </c>
      <c r="K212" s="52" t="s">
        <v>35</v>
      </c>
      <c r="L212" s="53">
        <v>5.9103704851416784E-2</v>
      </c>
    </row>
    <row r="213" spans="2:12" ht="15.75" thickBot="1" x14ac:dyDescent="0.3">
      <c r="B213" s="56">
        <v>5</v>
      </c>
      <c r="C213" s="59" t="s">
        <v>52</v>
      </c>
      <c r="D213" s="65">
        <v>6.5035227337064266E-2</v>
      </c>
      <c r="E213" s="59" t="s">
        <v>57</v>
      </c>
      <c r="F213" s="65">
        <v>4.1675621512522881E-2</v>
      </c>
      <c r="G213" s="59" t="s">
        <v>36</v>
      </c>
      <c r="H213" s="60">
        <v>4.4585199543497739E-2</v>
      </c>
      <c r="I213" s="59" t="s">
        <v>54</v>
      </c>
      <c r="J213" s="60">
        <v>4.7062136143796222E-2</v>
      </c>
      <c r="K213" s="59" t="s">
        <v>34</v>
      </c>
      <c r="L213" s="60">
        <v>5.282038110097223E-2</v>
      </c>
    </row>
    <row r="214" spans="2:12" x14ac:dyDescent="0.25">
      <c r="C214" s="27" t="s">
        <v>19</v>
      </c>
      <c r="I214" s="9"/>
    </row>
  </sheetData>
  <mergeCells count="120">
    <mergeCell ref="C41:L41"/>
    <mergeCell ref="C42:D42"/>
    <mergeCell ref="E42:F42"/>
    <mergeCell ref="G42:H42"/>
    <mergeCell ref="I42:J42"/>
    <mergeCell ref="K42:L42"/>
    <mergeCell ref="C58:L58"/>
    <mergeCell ref="C59:D59"/>
    <mergeCell ref="E59:F59"/>
    <mergeCell ref="G59:H59"/>
    <mergeCell ref="I59:J59"/>
    <mergeCell ref="K59:L59"/>
    <mergeCell ref="C67:L67"/>
    <mergeCell ref="C68:D68"/>
    <mergeCell ref="E68:F68"/>
    <mergeCell ref="G68:H68"/>
    <mergeCell ref="I68:J68"/>
    <mergeCell ref="K68:L68"/>
    <mergeCell ref="C112:L112"/>
    <mergeCell ref="C113:D113"/>
    <mergeCell ref="E113:F113"/>
    <mergeCell ref="G113:H113"/>
    <mergeCell ref="I113:J113"/>
    <mergeCell ref="K113:L113"/>
    <mergeCell ref="C76:L76"/>
    <mergeCell ref="C77:D77"/>
    <mergeCell ref="E77:F77"/>
    <mergeCell ref="G77:H77"/>
    <mergeCell ref="I77:J77"/>
    <mergeCell ref="K77:L77"/>
    <mergeCell ref="C85:L85"/>
    <mergeCell ref="C86:D86"/>
    <mergeCell ref="E86:F86"/>
    <mergeCell ref="G86:H86"/>
    <mergeCell ref="I86:J86"/>
    <mergeCell ref="K86:L86"/>
    <mergeCell ref="F11:H11"/>
    <mergeCell ref="C13:D13"/>
    <mergeCell ref="E13:F13"/>
    <mergeCell ref="G13:H13"/>
    <mergeCell ref="I13:J13"/>
    <mergeCell ref="K13:L13"/>
    <mergeCell ref="C103:L103"/>
    <mergeCell ref="C104:D104"/>
    <mergeCell ref="E104:F104"/>
    <mergeCell ref="G104:H104"/>
    <mergeCell ref="I104:J104"/>
    <mergeCell ref="K104:L104"/>
    <mergeCell ref="K50:L50"/>
    <mergeCell ref="C49:L49"/>
    <mergeCell ref="C50:D50"/>
    <mergeCell ref="E50:F50"/>
    <mergeCell ref="G50:H50"/>
    <mergeCell ref="I50:J50"/>
    <mergeCell ref="C94:L94"/>
    <mergeCell ref="C95:D95"/>
    <mergeCell ref="E95:F95"/>
    <mergeCell ref="G95:H95"/>
    <mergeCell ref="I95:J95"/>
    <mergeCell ref="K95:L95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1:L171"/>
    <mergeCell ref="C172:D172"/>
    <mergeCell ref="E172:F172"/>
    <mergeCell ref="G172:H172"/>
    <mergeCell ref="I172:J172"/>
    <mergeCell ref="K172:L172"/>
    <mergeCell ref="C180:L180"/>
    <mergeCell ref="C181:D181"/>
    <mergeCell ref="E181:F181"/>
    <mergeCell ref="G181:H181"/>
    <mergeCell ref="I181:J181"/>
    <mergeCell ref="K181:L181"/>
    <mergeCell ref="C189:L189"/>
    <mergeCell ref="C190:D190"/>
    <mergeCell ref="E190:F190"/>
    <mergeCell ref="G190:H190"/>
    <mergeCell ref="I190:J190"/>
    <mergeCell ref="K190:L190"/>
    <mergeCell ref="C198:L198"/>
    <mergeCell ref="C199:D199"/>
    <mergeCell ref="E199:F199"/>
    <mergeCell ref="G199:H199"/>
    <mergeCell ref="I199:J199"/>
    <mergeCell ref="K199:L199"/>
    <mergeCell ref="C207:L207"/>
    <mergeCell ref="C208:D208"/>
    <mergeCell ref="E208:F208"/>
    <mergeCell ref="G208:H208"/>
    <mergeCell ref="I208:J208"/>
    <mergeCell ref="K208:L20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5"/>
  <sheetViews>
    <sheetView showGridLines="0" workbookViewId="0">
      <pane ySplit="13" topLeftCell="A224" activePane="bottomLeft" state="frozen"/>
      <selection pane="bottomLeft" activeCell="D234" sqref="D234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16" t="s">
        <v>15</v>
      </c>
      <c r="D10" s="117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7">
        <v>45689</v>
      </c>
      <c r="C231" s="77">
        <v>75372215.620000005</v>
      </c>
      <c r="D231" s="78">
        <v>20580.384890000001</v>
      </c>
    </row>
    <row r="232" spans="2:4" x14ac:dyDescent="0.25">
      <c r="B232" s="87">
        <v>45717</v>
      </c>
      <c r="C232" s="77">
        <v>66966823.330000006</v>
      </c>
      <c r="D232" s="78">
        <v>17349.918059999996</v>
      </c>
    </row>
    <row r="233" spans="2:4" x14ac:dyDescent="0.25">
      <c r="B233" s="87">
        <v>45748</v>
      </c>
      <c r="C233" s="77">
        <v>67773138.36999999</v>
      </c>
      <c r="D233" s="78">
        <v>17930.492200000001</v>
      </c>
    </row>
    <row r="234" spans="2:4" x14ac:dyDescent="0.25">
      <c r="B234" s="85">
        <v>45778</v>
      </c>
      <c r="C234" s="80">
        <v>68532629.86999999</v>
      </c>
      <c r="D234" s="81">
        <v>17319.489899999997</v>
      </c>
    </row>
    <row r="235" spans="2:4" x14ac:dyDescent="0.25">
      <c r="B235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92C48-8F05-4016-9A99-BFEB3251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2025-06-11T12:25:16Z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