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115" documentId="8_{1F587A30-AB42-4EB5-A7B3-4D5452E87ED2}" xr6:coauthVersionLast="47" xr6:coauthVersionMax="47" xr10:uidLastSave="{B0C80812-FFDE-4B33-B1AD-9E8E0EA59A8C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36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3" i="1"/>
  <c r="O20" i="1"/>
  <c r="P21" i="1" s="1"/>
  <c r="O19" i="1"/>
  <c r="P20" i="1"/>
  <c r="O18" i="1"/>
  <c r="P19" i="1"/>
  <c r="O17" i="1"/>
  <c r="O16" i="1"/>
  <c r="O15" i="1"/>
  <c r="O14" i="1"/>
  <c r="P15" i="1" s="1"/>
  <c r="P17" i="1" l="1"/>
  <c r="P18" i="1"/>
  <c r="P16" i="1"/>
</calcChain>
</file>

<file path=xl/sharedStrings.xml><?xml version="1.0" encoding="utf-8"?>
<sst xmlns="http://schemas.openxmlformats.org/spreadsheetml/2006/main" count="34" uniqueCount="33">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</sst>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2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1" fontId="0" fillId="0" borderId="10" xfId="0" applyNumberFormat="1" applyBorder="1"/>
    <xf numFmtId="1" fontId="0" fillId="0" borderId="12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1"/>
  <sheetViews>
    <sheetView showGridLines="0" tabSelected="1" workbookViewId="0">
      <selection activeCell="M41" sqref="M41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4" t="s">
        <v>0</v>
      </c>
      <c r="H9" s="45"/>
      <c r="I9" s="45"/>
      <c r="J9" s="45"/>
      <c r="K9" s="46"/>
    </row>
    <row r="10" spans="2:16" x14ac:dyDescent="0.25">
      <c r="G10" s="47" t="s">
        <v>1</v>
      </c>
      <c r="H10" s="48"/>
      <c r="I10" s="48"/>
      <c r="J10" s="48"/>
      <c r="K10" s="49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0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1">
        <v>158.97999999999999</v>
      </c>
      <c r="D14" s="1">
        <v>160.16999999999999</v>
      </c>
      <c r="E14" s="1">
        <v>165.99</v>
      </c>
      <c r="F14" s="1">
        <v>171.25</v>
      </c>
      <c r="G14" s="1">
        <v>171.25</v>
      </c>
      <c r="H14" s="1">
        <v>185.36</v>
      </c>
      <c r="I14" s="1">
        <v>209.03</v>
      </c>
      <c r="J14" s="1">
        <v>212.17</v>
      </c>
      <c r="K14" s="1">
        <v>209.89</v>
      </c>
      <c r="L14" s="1">
        <v>200.08</v>
      </c>
      <c r="M14" s="1">
        <v>210.18</v>
      </c>
      <c r="N14" s="42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1">
        <v>211.91</v>
      </c>
      <c r="D15" s="1">
        <v>209.61</v>
      </c>
      <c r="E15" s="1">
        <v>209.58</v>
      </c>
      <c r="F15" s="1">
        <v>221.71</v>
      </c>
      <c r="G15" s="1">
        <v>232.26</v>
      </c>
      <c r="H15" s="1">
        <v>229.78</v>
      </c>
      <c r="I15" s="1">
        <v>227.47</v>
      </c>
      <c r="J15" s="1">
        <v>203.09</v>
      </c>
      <c r="K15" s="1">
        <v>224.65</v>
      </c>
      <c r="L15" s="1">
        <v>268.99</v>
      </c>
      <c r="M15" s="1">
        <v>281.48</v>
      </c>
      <c r="N15" s="42">
        <v>283.19</v>
      </c>
      <c r="O15" s="21">
        <f t="shared" si="0"/>
        <v>233.64333333333335</v>
      </c>
      <c r="P15" s="23">
        <f t="shared" ref="P15:P36" si="1">O15/O14-1</f>
        <v>0.23919682832934819</v>
      </c>
    </row>
    <row r="16" spans="2:16" x14ac:dyDescent="0.25">
      <c r="B16" s="28">
        <v>2004</v>
      </c>
      <c r="C16" s="1">
        <v>297.68</v>
      </c>
      <c r="D16" s="1">
        <v>316.55</v>
      </c>
      <c r="E16" s="1">
        <v>345.63</v>
      </c>
      <c r="F16" s="1">
        <v>363.51</v>
      </c>
      <c r="G16" s="1">
        <v>376.64</v>
      </c>
      <c r="H16" s="1">
        <v>320.68</v>
      </c>
      <c r="I16" s="1">
        <v>345.03</v>
      </c>
      <c r="J16" s="1">
        <v>228.74</v>
      </c>
      <c r="K16" s="1">
        <v>216.94</v>
      </c>
      <c r="L16" s="1">
        <v>193.44</v>
      </c>
      <c r="M16" s="1">
        <v>189.76</v>
      </c>
      <c r="N16" s="42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1">
        <v>200.85</v>
      </c>
      <c r="D17" s="1">
        <v>197.59</v>
      </c>
      <c r="E17" s="1">
        <v>230.11</v>
      </c>
      <c r="F17" s="1">
        <v>228.77</v>
      </c>
      <c r="G17" s="1">
        <v>228.85</v>
      </c>
      <c r="H17" s="1">
        <v>254.75</v>
      </c>
      <c r="I17" s="1">
        <v>256</v>
      </c>
      <c r="J17" s="1">
        <v>242.26</v>
      </c>
      <c r="K17" s="1">
        <v>215.38</v>
      </c>
      <c r="L17" s="1">
        <v>211.17</v>
      </c>
      <c r="M17" s="1">
        <v>213.28</v>
      </c>
      <c r="N17" s="42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1">
        <v>216.82</v>
      </c>
      <c r="D18" s="1">
        <v>214.37</v>
      </c>
      <c r="E18" s="1">
        <v>213.19</v>
      </c>
      <c r="F18" s="1">
        <v>208.9</v>
      </c>
      <c r="G18" s="1">
        <v>218.12</v>
      </c>
      <c r="H18" s="1">
        <v>216.51</v>
      </c>
      <c r="I18" s="1">
        <v>221.24</v>
      </c>
      <c r="J18" s="1">
        <v>207.58</v>
      </c>
      <c r="K18" s="1">
        <v>196.4</v>
      </c>
      <c r="L18" s="1">
        <v>217.89</v>
      </c>
      <c r="M18" s="1">
        <v>239.83</v>
      </c>
      <c r="N18" s="42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1">
        <v>245.37</v>
      </c>
      <c r="D19" s="1">
        <v>278.04000000000002</v>
      </c>
      <c r="E19" s="1">
        <v>272.68</v>
      </c>
      <c r="F19" s="1">
        <v>270.39</v>
      </c>
      <c r="G19" s="1">
        <v>271.05</v>
      </c>
      <c r="H19" s="1">
        <v>302.83</v>
      </c>
      <c r="I19" s="1">
        <v>322.85000000000002</v>
      </c>
      <c r="J19" s="1">
        <v>309.91000000000003</v>
      </c>
      <c r="K19" s="1">
        <v>332.86</v>
      </c>
      <c r="L19" s="1">
        <v>358.41</v>
      </c>
      <c r="M19" s="1">
        <v>379.61</v>
      </c>
      <c r="N19" s="42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1">
        <v>461.4</v>
      </c>
      <c r="D20" s="1">
        <v>508.21</v>
      </c>
      <c r="E20" s="1">
        <v>521.75</v>
      </c>
      <c r="F20" s="1">
        <v>482.8</v>
      </c>
      <c r="G20" s="1">
        <v>481.87</v>
      </c>
      <c r="H20" s="1">
        <v>552.48</v>
      </c>
      <c r="I20" s="1">
        <v>591.77</v>
      </c>
      <c r="J20" s="1">
        <v>460.04</v>
      </c>
      <c r="K20" s="1">
        <v>459.61</v>
      </c>
      <c r="L20" s="1">
        <v>338.79</v>
      </c>
      <c r="M20" s="1">
        <v>333.71</v>
      </c>
      <c r="N20" s="42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1">
        <v>362.79</v>
      </c>
      <c r="D21" s="1">
        <v>341.27</v>
      </c>
      <c r="E21" s="1">
        <v>321.69</v>
      </c>
      <c r="F21" s="1">
        <v>374.4</v>
      </c>
      <c r="G21" s="1">
        <v>415.4</v>
      </c>
      <c r="H21" s="1">
        <v>445.12</v>
      </c>
      <c r="I21" s="1">
        <v>421.46</v>
      </c>
      <c r="J21" s="1">
        <v>432.06</v>
      </c>
      <c r="K21" s="1">
        <v>358.45</v>
      </c>
      <c r="L21" s="1">
        <v>354.87</v>
      </c>
      <c r="M21" s="1">
        <v>359.01</v>
      </c>
      <c r="N21" s="42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1">
        <v>373.77</v>
      </c>
      <c r="D22" s="1">
        <v>344.66</v>
      </c>
      <c r="E22" s="1">
        <v>345.91</v>
      </c>
      <c r="F22" s="1">
        <v>358</v>
      </c>
      <c r="G22" s="1">
        <v>352.62</v>
      </c>
      <c r="H22" s="1">
        <v>348.52</v>
      </c>
      <c r="I22" s="1">
        <v>367.84</v>
      </c>
      <c r="J22" s="1">
        <v>386.25</v>
      </c>
      <c r="K22" s="1">
        <v>377.17</v>
      </c>
      <c r="L22" s="1">
        <v>427</v>
      </c>
      <c r="M22" s="1">
        <v>466.69</v>
      </c>
      <c r="N22" s="42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1">
        <v>506.84</v>
      </c>
      <c r="D23" s="1">
        <v>512.66</v>
      </c>
      <c r="E23" s="1">
        <v>512.05999999999995</v>
      </c>
      <c r="F23" s="1">
        <v>501.47</v>
      </c>
      <c r="G23" s="1">
        <v>490</v>
      </c>
      <c r="H23" s="1">
        <v>499.78</v>
      </c>
      <c r="I23" s="1">
        <v>497.25</v>
      </c>
      <c r="J23" s="1">
        <v>490.68</v>
      </c>
      <c r="K23" s="1">
        <v>516.53</v>
      </c>
      <c r="L23" s="1">
        <v>446.02</v>
      </c>
      <c r="M23" s="1">
        <v>436.4</v>
      </c>
      <c r="N23" s="42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1">
        <v>441.58</v>
      </c>
      <c r="D24" s="1">
        <v>461.56</v>
      </c>
      <c r="E24" s="1">
        <v>489.25</v>
      </c>
      <c r="F24" s="1">
        <v>529.34</v>
      </c>
      <c r="G24" s="1">
        <v>532.66999999999996</v>
      </c>
      <c r="H24" s="1">
        <v>522.34</v>
      </c>
      <c r="I24" s="1">
        <v>594.24</v>
      </c>
      <c r="J24" s="1">
        <v>609.01</v>
      </c>
      <c r="K24" s="1">
        <v>637.94000000000005</v>
      </c>
      <c r="L24" s="1">
        <v>617</v>
      </c>
      <c r="M24" s="1">
        <v>589</v>
      </c>
      <c r="N24" s="42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1">
        <v>592</v>
      </c>
      <c r="D25" s="1">
        <v>596</v>
      </c>
      <c r="E25" s="1">
        <v>511</v>
      </c>
      <c r="F25" s="1">
        <v>495</v>
      </c>
      <c r="G25" s="1">
        <v>497</v>
      </c>
      <c r="H25" s="1">
        <v>524</v>
      </c>
      <c r="I25" s="1">
        <v>509</v>
      </c>
      <c r="J25" s="1">
        <v>516</v>
      </c>
      <c r="K25" s="1">
        <v>556</v>
      </c>
      <c r="L25" s="1">
        <v>544</v>
      </c>
      <c r="M25" s="1">
        <v>553</v>
      </c>
      <c r="N25" s="42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1">
        <v>566</v>
      </c>
      <c r="D26" s="1">
        <v>591</v>
      </c>
      <c r="E26" s="1">
        <v>500</v>
      </c>
      <c r="F26" s="1">
        <v>516</v>
      </c>
      <c r="G26" s="1">
        <v>521.25</v>
      </c>
      <c r="H26" s="1">
        <v>516</v>
      </c>
      <c r="I26" s="1">
        <v>480</v>
      </c>
      <c r="J26" s="1">
        <v>460</v>
      </c>
      <c r="K26" s="1">
        <v>432</v>
      </c>
      <c r="L26" s="1">
        <v>424</v>
      </c>
      <c r="M26" s="1">
        <v>449</v>
      </c>
      <c r="N26" s="42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1">
        <v>424</v>
      </c>
      <c r="D27" s="1">
        <v>407</v>
      </c>
      <c r="E27" s="1">
        <v>403</v>
      </c>
      <c r="F27" s="1">
        <v>395</v>
      </c>
      <c r="G27" s="1">
        <v>389</v>
      </c>
      <c r="H27" s="1">
        <v>397</v>
      </c>
      <c r="I27" s="1">
        <v>405</v>
      </c>
      <c r="J27" s="1">
        <v>381</v>
      </c>
      <c r="K27" s="1">
        <v>368</v>
      </c>
      <c r="L27" s="1">
        <v>376</v>
      </c>
      <c r="M27" s="1">
        <v>368</v>
      </c>
      <c r="N27" s="42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1">
        <v>367</v>
      </c>
      <c r="D28" s="1">
        <v>369</v>
      </c>
      <c r="E28" s="1">
        <v>375</v>
      </c>
      <c r="F28" s="1">
        <v>393</v>
      </c>
      <c r="G28" s="1">
        <v>422</v>
      </c>
      <c r="H28" s="1">
        <v>457</v>
      </c>
      <c r="I28" s="1">
        <v>432</v>
      </c>
      <c r="J28" s="1">
        <v>413</v>
      </c>
      <c r="K28" s="1">
        <v>405</v>
      </c>
      <c r="L28" s="1">
        <v>403</v>
      </c>
      <c r="M28" s="1">
        <v>412</v>
      </c>
      <c r="N28" s="42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1">
        <v>425.25</v>
      </c>
      <c r="D29" s="1">
        <v>427</v>
      </c>
      <c r="E29" s="1">
        <v>404</v>
      </c>
      <c r="F29" s="1">
        <v>389</v>
      </c>
      <c r="G29" s="1">
        <v>388</v>
      </c>
      <c r="H29" s="1">
        <v>380</v>
      </c>
      <c r="I29" s="1">
        <v>408</v>
      </c>
      <c r="J29" s="1">
        <v>390</v>
      </c>
      <c r="K29" s="1">
        <v>397</v>
      </c>
      <c r="L29" s="1">
        <v>399</v>
      </c>
      <c r="M29" s="1">
        <v>401</v>
      </c>
      <c r="N29" s="42">
        <v>398</v>
      </c>
      <c r="O29" s="21">
        <f t="shared" si="3"/>
        <v>400.52083333333331</v>
      </c>
      <c r="P29" s="23">
        <f t="shared" si="1"/>
        <v>-1.2684880854560432E-2</v>
      </c>
    </row>
    <row r="30" spans="2:16" x14ac:dyDescent="0.25">
      <c r="B30" s="28" t="s">
        <v>21</v>
      </c>
      <c r="C30" s="1">
        <v>409.73</v>
      </c>
      <c r="D30" s="1">
        <v>425.4</v>
      </c>
      <c r="E30" s="1">
        <v>443.84</v>
      </c>
      <c r="F30" s="1">
        <v>459.9</v>
      </c>
      <c r="G30" s="1">
        <v>434.24</v>
      </c>
      <c r="H30" s="1">
        <v>412.55</v>
      </c>
      <c r="I30" s="1">
        <v>404.38</v>
      </c>
      <c r="J30" s="1">
        <v>406.52</v>
      </c>
      <c r="K30" s="1">
        <v>382.98</v>
      </c>
      <c r="L30" s="1">
        <v>393.68</v>
      </c>
      <c r="M30" s="1">
        <v>374.14</v>
      </c>
      <c r="N30" s="42">
        <v>380.53</v>
      </c>
      <c r="O30" s="21">
        <f t="shared" si="3"/>
        <v>410.65750000000003</v>
      </c>
      <c r="P30" s="23">
        <f t="shared" si="1"/>
        <v>2.5308712613784312E-2</v>
      </c>
    </row>
    <row r="31" spans="2:16" x14ac:dyDescent="0.25">
      <c r="B31" s="28" t="s">
        <v>22</v>
      </c>
      <c r="C31" s="1">
        <v>382.35</v>
      </c>
      <c r="D31" s="1">
        <v>380.75</v>
      </c>
      <c r="E31" s="1">
        <v>369.94</v>
      </c>
      <c r="F31" s="1">
        <v>360.34</v>
      </c>
      <c r="G31" s="1">
        <v>337.3</v>
      </c>
      <c r="H31" s="1">
        <v>360.28</v>
      </c>
      <c r="I31" s="1">
        <v>365.41</v>
      </c>
      <c r="J31" s="1">
        <v>362.69</v>
      </c>
      <c r="K31" s="1">
        <v>366.07</v>
      </c>
      <c r="L31" s="1">
        <v>381.65</v>
      </c>
      <c r="M31" s="1">
        <v>375.59</v>
      </c>
      <c r="N31" s="42">
        <v>375.92</v>
      </c>
      <c r="O31" s="21">
        <f t="shared" si="3"/>
        <v>368.19083333333333</v>
      </c>
      <c r="P31" s="23">
        <f t="shared" si="1"/>
        <v>-0.10341139919925169</v>
      </c>
    </row>
    <row r="32" spans="2:16" x14ac:dyDescent="0.25">
      <c r="B32" s="28" t="s">
        <v>23</v>
      </c>
      <c r="C32" s="1">
        <v>387.05</v>
      </c>
      <c r="D32" s="1">
        <v>375.63</v>
      </c>
      <c r="E32" s="1">
        <v>372.29</v>
      </c>
      <c r="F32" s="1">
        <v>361.26</v>
      </c>
      <c r="G32" s="1">
        <v>359.17</v>
      </c>
      <c r="H32" s="1">
        <v>367.8</v>
      </c>
      <c r="I32" s="1">
        <v>381.07</v>
      </c>
      <c r="J32" s="1">
        <v>384.55</v>
      </c>
      <c r="K32" s="1">
        <v>423.69</v>
      </c>
      <c r="L32" s="1">
        <v>454.25</v>
      </c>
      <c r="M32" s="1">
        <v>499.98</v>
      </c>
      <c r="N32" s="42">
        <v>510.94</v>
      </c>
      <c r="O32" s="21">
        <f t="shared" si="3"/>
        <v>406.47333333333336</v>
      </c>
      <c r="P32" s="23">
        <f t="shared" si="1"/>
        <v>0.10397461461334601</v>
      </c>
    </row>
    <row r="33" spans="2:16" x14ac:dyDescent="0.25">
      <c r="B33" s="28" t="s">
        <v>24</v>
      </c>
      <c r="C33" s="1">
        <v>576.29999999999995</v>
      </c>
      <c r="D33" s="1">
        <v>574.79999999999995</v>
      </c>
      <c r="E33" s="1">
        <v>585.25</v>
      </c>
      <c r="F33" s="1">
        <v>593.89</v>
      </c>
      <c r="G33" s="1">
        <v>643.91999999999996</v>
      </c>
      <c r="H33" s="1">
        <v>626.74</v>
      </c>
      <c r="I33" s="1">
        <v>599.9</v>
      </c>
      <c r="J33" s="1">
        <v>592.03</v>
      </c>
      <c r="K33" s="1">
        <v>557.54999999999995</v>
      </c>
      <c r="L33" s="1">
        <v>552.08000000000004</v>
      </c>
      <c r="M33" s="1">
        <v>550.65</v>
      </c>
      <c r="N33" s="42">
        <v>554.14</v>
      </c>
      <c r="O33" s="21">
        <f t="shared" si="3"/>
        <v>583.93749999999989</v>
      </c>
      <c r="P33" s="23">
        <f t="shared" si="1"/>
        <v>0.43659485657115638</v>
      </c>
    </row>
    <row r="34" spans="2:16" x14ac:dyDescent="0.25">
      <c r="B34" s="36">
        <v>2022</v>
      </c>
      <c r="C34" s="1">
        <v>606.22</v>
      </c>
      <c r="D34" s="1">
        <v>661.63</v>
      </c>
      <c r="E34" s="1">
        <v>720.6</v>
      </c>
      <c r="F34" s="1">
        <v>720.79</v>
      </c>
      <c r="G34" s="1">
        <v>724.09</v>
      </c>
      <c r="H34" s="1">
        <v>737.06</v>
      </c>
      <c r="I34" s="1">
        <v>678.2</v>
      </c>
      <c r="J34" s="1">
        <v>671.11</v>
      </c>
      <c r="K34" s="1">
        <v>664.45</v>
      </c>
      <c r="L34" s="1">
        <v>626</v>
      </c>
      <c r="M34" s="1">
        <v>648.91999999999996</v>
      </c>
      <c r="N34" s="42">
        <v>645.66999999999996</v>
      </c>
      <c r="O34" s="21">
        <f>+AVERAGE(C34:N34)</f>
        <v>675.39499999999987</v>
      </c>
      <c r="P34" s="23">
        <f t="shared" si="1"/>
        <v>0.15662206999892958</v>
      </c>
    </row>
    <row r="35" spans="2:16" x14ac:dyDescent="0.25">
      <c r="B35" s="36" t="s">
        <v>25</v>
      </c>
      <c r="C35" s="1">
        <v>626.59</v>
      </c>
      <c r="D35" s="1">
        <v>651.12</v>
      </c>
      <c r="E35" s="1">
        <v>628.38</v>
      </c>
      <c r="F35" s="1">
        <v>614.92999999999995</v>
      </c>
      <c r="G35" s="1">
        <v>595</v>
      </c>
      <c r="H35" s="1">
        <v>591.89</v>
      </c>
      <c r="I35" s="1">
        <v>633.85</v>
      </c>
      <c r="J35" s="1">
        <v>583.92999999999995</v>
      </c>
      <c r="K35" s="1">
        <v>619.04</v>
      </c>
      <c r="L35" s="1">
        <v>529.57000000000005</v>
      </c>
      <c r="M35" s="1">
        <v>553.04999999999995</v>
      </c>
      <c r="N35" s="42">
        <v>547.42999999999995</v>
      </c>
      <c r="O35" s="21">
        <v>597.89833333333343</v>
      </c>
      <c r="P35" s="23">
        <f t="shared" si="1"/>
        <v>-0.11474273079703945</v>
      </c>
    </row>
    <row r="36" spans="2:16" x14ac:dyDescent="0.25">
      <c r="B36" s="28" t="s">
        <v>26</v>
      </c>
      <c r="C36" s="1">
        <v>547.38</v>
      </c>
      <c r="D36" s="1">
        <v>519.75</v>
      </c>
      <c r="E36" s="1">
        <v>487.49</v>
      </c>
      <c r="F36" s="1">
        <v>477.3</v>
      </c>
      <c r="G36" s="1">
        <v>490.22</v>
      </c>
      <c r="H36" s="1">
        <v>479.72</v>
      </c>
      <c r="I36" s="1">
        <v>469.63</v>
      </c>
      <c r="J36" s="1">
        <v>400.13</v>
      </c>
      <c r="K36" s="1">
        <v>391.31</v>
      </c>
      <c r="L36" s="1">
        <v>442.1</v>
      </c>
      <c r="M36" s="1">
        <v>435.64</v>
      </c>
      <c r="N36" s="42">
        <v>409.26716703135997</v>
      </c>
      <c r="O36" s="21">
        <f>+AVERAGE(C36:N36)</f>
        <v>462.49476391928016</v>
      </c>
      <c r="P36" s="23">
        <f t="shared" si="1"/>
        <v>-0.22646587532560425</v>
      </c>
    </row>
    <row r="37" spans="2:16" ht="15.75" thickBot="1" x14ac:dyDescent="0.3">
      <c r="B37" s="29" t="s">
        <v>32</v>
      </c>
      <c r="C37" s="30">
        <v>410.82956521738998</v>
      </c>
      <c r="D37" s="30">
        <v>412.15</v>
      </c>
      <c r="E37" s="30">
        <v>401.11</v>
      </c>
      <c r="F37" s="30">
        <v>407.6</v>
      </c>
      <c r="G37" s="30">
        <v>414.11363636364001</v>
      </c>
      <c r="H37" s="30">
        <v>415.65733333332997</v>
      </c>
      <c r="I37" s="30">
        <v>410.13</v>
      </c>
      <c r="J37" s="30"/>
      <c r="K37" s="30"/>
      <c r="L37" s="30"/>
      <c r="M37" s="30"/>
      <c r="N37" s="43"/>
      <c r="O37" s="24"/>
      <c r="P37" s="25"/>
    </row>
    <row r="38" spans="2:16" x14ac:dyDescent="0.25"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4"/>
      <c r="P38" s="35"/>
    </row>
    <row r="39" spans="2:16" x14ac:dyDescent="0.25">
      <c r="B39" s="2" t="s">
        <v>27</v>
      </c>
      <c r="M39" s="4"/>
    </row>
    <row r="40" spans="2:16" x14ac:dyDescent="0.25">
      <c r="C40" s="17"/>
      <c r="D40" s="17"/>
      <c r="G40" s="3"/>
      <c r="I40" s="3"/>
      <c r="J40" s="3"/>
    </row>
    <row r="41" spans="2:16" x14ac:dyDescent="0.25">
      <c r="M41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6"/>
  <sheetViews>
    <sheetView showGridLines="0" workbookViewId="0">
      <pane ySplit="12" topLeftCell="A279" activePane="bottomLeft" state="frozen"/>
      <selection pane="bottomLeft" activeCell="D288" sqref="D288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50" t="s">
        <v>28</v>
      </c>
      <c r="C10" s="51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2">
        <v>45566</v>
      </c>
      <c r="C286" s="40">
        <v>442.1</v>
      </c>
      <c r="D286"/>
    </row>
    <row r="287" spans="2:4" x14ac:dyDescent="0.25">
      <c r="B287" s="32">
        <v>45597</v>
      </c>
      <c r="C287" s="40">
        <v>435.64</v>
      </c>
      <c r="D287"/>
    </row>
    <row r="288" spans="2:4" x14ac:dyDescent="0.25">
      <c r="B288" s="38">
        <v>45627</v>
      </c>
      <c r="C288" s="41">
        <v>409.26716703135997</v>
      </c>
      <c r="D288"/>
    </row>
    <row r="289" spans="2:4" x14ac:dyDescent="0.25">
      <c r="B289" s="37">
        <v>45658</v>
      </c>
      <c r="C289" s="39">
        <v>410.82956521738998</v>
      </c>
      <c r="D289"/>
    </row>
    <row r="290" spans="2:4" x14ac:dyDescent="0.25">
      <c r="B290" s="32">
        <v>45689</v>
      </c>
      <c r="C290" s="40">
        <v>412.15</v>
      </c>
      <c r="D290"/>
    </row>
    <row r="291" spans="2:4" x14ac:dyDescent="0.25">
      <c r="B291" s="32">
        <v>45717</v>
      </c>
      <c r="C291" s="11">
        <v>401.11</v>
      </c>
    </row>
    <row r="292" spans="2:4" x14ac:dyDescent="0.25">
      <c r="B292" s="32">
        <v>45748</v>
      </c>
      <c r="C292" s="11">
        <v>407.6</v>
      </c>
    </row>
    <row r="293" spans="2:4" x14ac:dyDescent="0.25">
      <c r="B293" s="32">
        <v>45778</v>
      </c>
      <c r="C293" s="11">
        <v>414.11363636364001</v>
      </c>
    </row>
    <row r="294" spans="2:4" x14ac:dyDescent="0.25">
      <c r="B294" s="32">
        <v>45809</v>
      </c>
      <c r="C294" s="11">
        <v>415.65733333332997</v>
      </c>
    </row>
    <row r="295" spans="2:4" x14ac:dyDescent="0.25">
      <c r="B295" s="32">
        <v>45839</v>
      </c>
      <c r="C295" s="11">
        <v>410.13</v>
      </c>
    </row>
    <row r="296" spans="2:4" x14ac:dyDescent="0.25">
      <c r="B296" s="2" t="s">
        <v>27</v>
      </c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36DF9D22-9A99-4A89-8448-5EDA4F35ADA6}"/>
</file>

<file path=customXml/itemProps3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2025-08-08T15:13:04Z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