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A94EFD15-5AF9-49EA-ADE7-405E8F1D33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8" i="1"/>
  <c r="O17" i="1"/>
  <c r="O16" i="1"/>
  <c r="O15" i="1"/>
  <c r="O14" i="1"/>
  <c r="P18" i="1" l="1"/>
  <c r="P15" i="1"/>
  <c r="P14" i="1"/>
  <c r="P17" i="1"/>
  <c r="P16" i="1"/>
</calcChain>
</file>

<file path=xl/sharedStrings.xml><?xml version="1.0" encoding="utf-8"?>
<sst xmlns="http://schemas.openxmlformats.org/spreadsheetml/2006/main" count="23" uniqueCount="22">
  <si>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</si>
  <si>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</si>
  <si>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</si>
  <si>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</si>
  <si>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</si>
  <si>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</si>
  <si>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</si>
  <si>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</si>
  <si>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</si>
  <si>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</si>
  <si>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</si>
  <si>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</si>
  <si>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</si>
  <si>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</si>
  <si>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</si>
  <si>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</si>
  <si>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</si>
  <si>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</si>
  <si>
    <t>Observaciones</t>
  </si>
  <si>
    <t>Datos incluyen faena de hembras de 3 años o más y sin dato de edad</t>
  </si>
  <si>
    <t>Los datos a partir de agosto 2021 incluyen solo envío a faena de vacas de 3 años o más.</t>
  </si>
  <si>
    <t>Datos incluyen envío a faena de hembras de 3 años o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</si>
</sst>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%"/>
  </numFmts>
  <fonts count="9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165" fontId="0" fillId="0" borderId="20" xfId="2" applyNumberFormat="1" applyFont="1" applyFill="1" applyBorder="1" applyAlignment="1">
      <alignment horizontal="center"/>
    </xf>
    <xf numFmtId="165" fontId="0" fillId="2" borderId="20" xfId="2" applyNumberFormat="1" applyFont="1" applyFill="1" applyBorder="1" applyAlignment="1">
      <alignment horizontal="center"/>
    </xf>
    <xf numFmtId="165" fontId="0" fillId="2" borderId="21" xfId="2" applyNumberFormat="1" applyFont="1" applyFill="1" applyBorder="1" applyAlignment="1">
      <alignment horizontal="center"/>
    </xf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3" xfId="0" applyFont="1" applyBorder="1"/>
    <xf numFmtId="165" fontId="0" fillId="3" borderId="3" xfId="2" applyNumberFormat="1" applyFont="1" applyFill="1" applyBorder="1" applyAlignment="1">
      <alignment horizontal="center"/>
    </xf>
    <xf numFmtId="165" fontId="0" fillId="3" borderId="5" xfId="2" applyNumberFormat="1" applyFont="1" applyFill="1" applyBorder="1" applyAlignment="1">
      <alignment horizontal="center"/>
    </xf>
    <xf numFmtId="165" fontId="0" fillId="3" borderId="9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165" fontId="0" fillId="4" borderId="3" xfId="2" applyNumberFormat="1" applyFont="1" applyFill="1" applyBorder="1" applyAlignment="1">
      <alignment horizontal="center"/>
    </xf>
    <xf numFmtId="165" fontId="0" fillId="4" borderId="5" xfId="2" applyNumberFormat="1" applyFont="1" applyFill="1" applyBorder="1" applyAlignment="1">
      <alignment horizontal="center"/>
    </xf>
    <xf numFmtId="0" fontId="6" fillId="4" borderId="3" xfId="0" applyFont="1" applyFill="1" applyBorder="1"/>
    <xf numFmtId="0" fontId="0" fillId="4" borderId="3" xfId="0" applyFill="1" applyBorder="1"/>
    <xf numFmtId="165" fontId="0" fillId="3" borderId="19" xfId="2" applyNumberFormat="1" applyFont="1" applyFill="1" applyBorder="1" applyAlignment="1">
      <alignment horizontal="center"/>
    </xf>
    <xf numFmtId="165" fontId="0" fillId="3" borderId="20" xfId="2" applyNumberFormat="1" applyFont="1" applyFill="1" applyBorder="1" applyAlignment="1">
      <alignment horizontal="center"/>
    </xf>
    <xf numFmtId="0" fontId="6" fillId="0" borderId="23" xfId="0" applyFont="1" applyBorder="1"/>
    <xf numFmtId="0" fontId="0" fillId="0" borderId="24" xfId="0" applyNumberFormat="1" applyBorder="1"/>
    <xf numFmtId="0" fontId="6" fillId="0" borderId="24" xfId="0" applyFont="1" applyBorder="1"/>
    <xf numFmtId="0" fontId="0" fillId="0" borderId="25" xfId="0" applyBorder="1"/>
    <xf numFmtId="0" fontId="0" fillId="0" borderId="23" xfId="0" applyNumberFormat="1" applyBorder="1"/>
    <xf numFmtId="0" fontId="0" fillId="3" borderId="3" xfId="0" applyFill="1" applyBorder="1"/>
    <xf numFmtId="0" fontId="6" fillId="3" borderId="3" xfId="0" applyFont="1" applyFill="1" applyBorder="1"/>
    <xf numFmtId="166" fontId="0" fillId="2" borderId="3" xfId="3" applyNumberFormat="1" applyFont="1" applyFill="1" applyBorder="1"/>
    <xf numFmtId="9" fontId="0" fillId="0" borderId="3" xfId="3" applyFont="1" applyBorder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272526</xdr:colOff>
      <xdr:row>0</xdr:row>
      <xdr:rowOff>0</xdr:rowOff>
    </xdr:from>
    <xdr:to>
      <xdr:col>11</xdr:col>
      <xdr:colOff>81312</xdr:colOff>
      <xdr:row>8</xdr:row>
      <xdr:rowOff>76589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366" y="0"/>
          <a:ext cx="263580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workbookViewId="0">
      <selection activeCell="P22" sqref="P22"/>
    </sheetView>
  </sheetViews>
  <sheetFormatPr baseColWidth="10" defaultColWidth="10.88671875" defaultRowHeight="14.4" customHeight="1" x14ac:dyDescent="0.3"/>
  <cols>
    <col min="1" max="1" width="3.5546875" style="1" customWidth="1"/>
    <col min="2" max="2" width="9.88671875" style="1" customWidth="1"/>
    <col min="3" max="9" width="7.88671875" style="1" customWidth="1"/>
    <col min="10" max="10" width="9.6640625" style="1" customWidth="1"/>
    <col min="11" max="13" width="7.88671875" style="1" customWidth="1"/>
    <col min="14" max="14" width="8.88671875" style="1" customWidth="1"/>
    <col min="15" max="15" width="8.5546875" style="1" customWidth="1"/>
    <col min="16" max="16" width="10.5546875" style="1" customWidth="1"/>
    <col min="17" max="17" width="71.77734375" style="1" customWidth="1"/>
    <col min="18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2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35" t="s">
        <v>14</v>
      </c>
      <c r="F10" s="36"/>
      <c r="G10" s="36"/>
      <c r="H10" s="36"/>
      <c r="I10" s="36"/>
      <c r="J10" s="36"/>
      <c r="K10" s="36"/>
      <c r="L10" s="36"/>
      <c r="M10" s="37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1" t="s">
        <v>0</v>
      </c>
      <c r="C12" s="28" t="s">
        <v>1</v>
      </c>
      <c r="D12" s="29" t="s">
        <v>2</v>
      </c>
      <c r="E12" s="29" t="s">
        <v>3</v>
      </c>
      <c r="F12" s="29" t="s">
        <v>4</v>
      </c>
      <c r="G12" s="29" t="s">
        <v>5</v>
      </c>
      <c r="H12" s="29" t="s">
        <v>6</v>
      </c>
      <c r="I12" s="29" t="s">
        <v>7</v>
      </c>
      <c r="J12" s="29" t="s">
        <v>8</v>
      </c>
      <c r="K12" s="29" t="s">
        <v>9</v>
      </c>
      <c r="L12" s="29" t="s">
        <v>10</v>
      </c>
      <c r="M12" s="29" t="s">
        <v>11</v>
      </c>
      <c r="N12" s="30" t="s">
        <v>12</v>
      </c>
      <c r="O12" s="28" t="s">
        <v>16</v>
      </c>
      <c r="P12" s="31" t="s">
        <v>17</v>
      </c>
      <c r="Q12" s="49" t="s">
        <v>18</v>
      </c>
    </row>
    <row r="13" spans="1:17" ht="14.4" customHeight="1" x14ac:dyDescent="0.3">
      <c r="A13" s="5"/>
      <c r="B13" s="33">
        <v>2017</v>
      </c>
      <c r="C13" s="42">
        <v>3294</v>
      </c>
      <c r="D13" s="43">
        <v>3711</v>
      </c>
      <c r="E13" s="43">
        <v>4718</v>
      </c>
      <c r="F13" s="43">
        <v>4493</v>
      </c>
      <c r="G13" s="43">
        <v>6957</v>
      </c>
      <c r="H13" s="43">
        <v>4800</v>
      </c>
      <c r="I13" s="43">
        <v>4973</v>
      </c>
      <c r="J13" s="43">
        <v>5034</v>
      </c>
      <c r="K13" s="43">
        <v>4783</v>
      </c>
      <c r="L13" s="43">
        <v>6008</v>
      </c>
      <c r="M13" s="43">
        <v>5271</v>
      </c>
      <c r="N13" s="44">
        <v>6657</v>
      </c>
      <c r="O13" s="19">
        <f>SUM(C13:N13)</f>
        <v>60699</v>
      </c>
      <c r="P13" s="22"/>
      <c r="Q13" s="53"/>
    </row>
    <row r="14" spans="1:17" ht="14.4" customHeight="1" x14ac:dyDescent="0.3">
      <c r="A14" s="5"/>
      <c r="B14" s="33">
        <v>2018</v>
      </c>
      <c r="C14" s="42">
        <v>5381</v>
      </c>
      <c r="D14" s="43">
        <v>3843</v>
      </c>
      <c r="E14" s="43">
        <v>5716</v>
      </c>
      <c r="F14" s="43">
        <v>6844</v>
      </c>
      <c r="G14" s="43">
        <v>6454</v>
      </c>
      <c r="H14" s="43">
        <v>5838</v>
      </c>
      <c r="I14" s="43">
        <v>6624</v>
      </c>
      <c r="J14" s="43">
        <v>5772</v>
      </c>
      <c r="K14" s="43">
        <v>5668</v>
      </c>
      <c r="L14" s="43">
        <v>6295</v>
      </c>
      <c r="M14" s="43">
        <v>6170</v>
      </c>
      <c r="N14" s="44">
        <v>5091</v>
      </c>
      <c r="O14" s="19">
        <f t="shared" ref="O14:O18" si="0">SUM(C14:N14)</f>
        <v>69696</v>
      </c>
      <c r="P14" s="22">
        <f t="shared" ref="P14:P18" si="1">O14/O13-1</f>
        <v>0.1482231997232244</v>
      </c>
      <c r="Q14" s="51" t="s">
        <v>19</v>
      </c>
    </row>
    <row r="15" spans="1:17" ht="14.4" customHeight="1" x14ac:dyDescent="0.3">
      <c r="A15" s="5"/>
      <c r="B15" s="33">
        <v>2019</v>
      </c>
      <c r="C15" s="42">
        <v>5082</v>
      </c>
      <c r="D15" s="43">
        <v>6712</v>
      </c>
      <c r="E15" s="43">
        <v>5855</v>
      </c>
      <c r="F15" s="43">
        <v>7161</v>
      </c>
      <c r="G15" s="43">
        <v>8038</v>
      </c>
      <c r="H15" s="43">
        <v>5710</v>
      </c>
      <c r="I15" s="43">
        <v>6903</v>
      </c>
      <c r="J15" s="43">
        <v>7104</v>
      </c>
      <c r="K15" s="43">
        <v>5996</v>
      </c>
      <c r="L15" s="43">
        <v>7267</v>
      </c>
      <c r="M15" s="43">
        <v>6839</v>
      </c>
      <c r="N15" s="44">
        <v>7474</v>
      </c>
      <c r="O15" s="19">
        <f t="shared" si="0"/>
        <v>80141</v>
      </c>
      <c r="P15" s="22">
        <f t="shared" si="1"/>
        <v>0.14986512855831036</v>
      </c>
      <c r="Q15" s="51"/>
    </row>
    <row r="16" spans="1:17" ht="14.4" customHeight="1" x14ac:dyDescent="0.3">
      <c r="A16" s="5"/>
      <c r="B16" s="33">
        <v>2020</v>
      </c>
      <c r="C16" s="42">
        <v>6054</v>
      </c>
      <c r="D16" s="43">
        <v>3800</v>
      </c>
      <c r="E16" s="43">
        <v>5861</v>
      </c>
      <c r="F16" s="43">
        <v>5185</v>
      </c>
      <c r="G16" s="43">
        <v>6784</v>
      </c>
      <c r="H16" s="43">
        <v>6973</v>
      </c>
      <c r="I16" s="43">
        <v>7984</v>
      </c>
      <c r="J16" s="43">
        <v>3985</v>
      </c>
      <c r="K16" s="43">
        <v>5029</v>
      </c>
      <c r="L16" s="43">
        <v>5816</v>
      </c>
      <c r="M16" s="43">
        <v>5399</v>
      </c>
      <c r="N16" s="44">
        <v>4766</v>
      </c>
      <c r="O16" s="19">
        <f t="shared" si="0"/>
        <v>67636</v>
      </c>
      <c r="P16" s="22">
        <f t="shared" si="1"/>
        <v>-0.15603748393456529</v>
      </c>
      <c r="Q16" s="50"/>
    </row>
    <row r="17" spans="1:17" ht="14.4" customHeight="1" x14ac:dyDescent="0.3">
      <c r="A17" s="5"/>
      <c r="B17" s="33">
        <v>2021</v>
      </c>
      <c r="C17" s="42">
        <v>5816</v>
      </c>
      <c r="D17" s="43">
        <v>3374</v>
      </c>
      <c r="E17" s="43">
        <v>5244</v>
      </c>
      <c r="F17" s="43">
        <v>5241</v>
      </c>
      <c r="G17" s="43">
        <v>6879</v>
      </c>
      <c r="H17" s="43">
        <v>6935</v>
      </c>
      <c r="I17" s="43">
        <v>6827</v>
      </c>
      <c r="J17" s="39">
        <v>4858</v>
      </c>
      <c r="K17" s="39">
        <v>5417</v>
      </c>
      <c r="L17" s="39">
        <v>4421</v>
      </c>
      <c r="M17" s="39">
        <v>5551</v>
      </c>
      <c r="N17" s="40">
        <v>6227</v>
      </c>
      <c r="O17" s="19">
        <f t="shared" si="0"/>
        <v>66790</v>
      </c>
      <c r="P17" s="22">
        <f t="shared" si="1"/>
        <v>-1.2508131764149222E-2</v>
      </c>
      <c r="Q17" s="51" t="s">
        <v>20</v>
      </c>
    </row>
    <row r="18" spans="1:17" ht="14.4" customHeight="1" x14ac:dyDescent="0.3">
      <c r="A18" s="5"/>
      <c r="B18" s="33">
        <v>2022</v>
      </c>
      <c r="C18" s="41">
        <v>5502</v>
      </c>
      <c r="D18" s="39">
        <v>3735</v>
      </c>
      <c r="E18" s="39">
        <v>5854</v>
      </c>
      <c r="F18" s="39">
        <v>5571</v>
      </c>
      <c r="G18" s="39">
        <v>6405</v>
      </c>
      <c r="H18" s="39">
        <v>5194</v>
      </c>
      <c r="I18" s="39">
        <v>5099</v>
      </c>
      <c r="J18" s="39">
        <v>3716</v>
      </c>
      <c r="K18" s="39">
        <v>4380</v>
      </c>
      <c r="L18" s="39">
        <v>4989</v>
      </c>
      <c r="M18" s="39">
        <v>3618</v>
      </c>
      <c r="N18" s="40">
        <v>4718</v>
      </c>
      <c r="O18" s="19">
        <f t="shared" si="0"/>
        <v>58781</v>
      </c>
      <c r="P18" s="22">
        <f t="shared" si="1"/>
        <v>-0.11991316065279234</v>
      </c>
      <c r="Q18" s="50"/>
    </row>
    <row r="19" spans="1:17" ht="15" customHeight="1" thickBot="1" x14ac:dyDescent="0.35">
      <c r="A19" s="5"/>
      <c r="B19" s="34">
        <v>2023</v>
      </c>
      <c r="C19" s="47">
        <v>3377</v>
      </c>
      <c r="D19" s="48">
        <v>5361</v>
      </c>
      <c r="E19" s="48">
        <v>8439</v>
      </c>
      <c r="F19" s="48">
        <v>4968</v>
      </c>
      <c r="G19" s="48">
        <v>6533</v>
      </c>
      <c r="H19" s="48">
        <v>4125</v>
      </c>
      <c r="I19" s="48">
        <v>3809</v>
      </c>
      <c r="J19" s="23"/>
      <c r="K19" s="23"/>
      <c r="L19" s="23"/>
      <c r="M19" s="24"/>
      <c r="N19" s="25"/>
      <c r="O19" s="27"/>
      <c r="P19" s="26"/>
      <c r="Q19" s="52"/>
    </row>
    <row r="20" spans="1:17" ht="14.4" customHeight="1" x14ac:dyDescent="0.3">
      <c r="A20" s="17"/>
      <c r="B20" s="17" t="s">
        <v>13</v>
      </c>
      <c r="C20" s="17"/>
      <c r="D20" s="12"/>
      <c r="E20" s="12"/>
      <c r="F20" s="12"/>
      <c r="G20" s="12"/>
      <c r="H20" s="12"/>
      <c r="I20" s="12"/>
      <c r="J20" s="12"/>
      <c r="K20" s="12"/>
      <c r="L20" s="12"/>
      <c r="M20" s="5"/>
      <c r="N20" s="5"/>
      <c r="O20" s="9"/>
      <c r="P20" s="9"/>
      <c r="Q20" s="6"/>
    </row>
    <row r="21" spans="1:17" ht="14.4" customHeight="1" x14ac:dyDescent="0.3">
      <c r="A21" s="5"/>
      <c r="C21" s="17"/>
      <c r="D21" s="15"/>
      <c r="E21" s="16"/>
      <c r="F21" s="15"/>
      <c r="G21" s="17"/>
      <c r="H21" s="5"/>
      <c r="I21" s="5"/>
      <c r="J21" s="12"/>
      <c r="K21" s="56"/>
      <c r="L21" s="5"/>
      <c r="M21" s="5"/>
      <c r="N21" s="5"/>
      <c r="O21" s="5"/>
      <c r="P21" s="5"/>
      <c r="Q21" s="6"/>
    </row>
    <row r="22" spans="1:17" ht="14.4" customHeight="1" x14ac:dyDescent="0.3">
      <c r="A22" s="5"/>
      <c r="B22" s="17" t="s">
        <v>15</v>
      </c>
      <c r="C22" s="17"/>
      <c r="D22" s="17"/>
      <c r="E22" s="17"/>
      <c r="F22" s="15"/>
      <c r="G22" s="17"/>
      <c r="H22" s="5"/>
      <c r="I22" s="17"/>
      <c r="J22" s="17"/>
      <c r="K22" s="17"/>
      <c r="L22" s="17"/>
      <c r="M22" s="17"/>
      <c r="N22" s="17"/>
      <c r="O22" s="17"/>
      <c r="P22" s="5"/>
      <c r="Q22" s="6"/>
    </row>
    <row r="23" spans="1:17" ht="14.4" customHeight="1" x14ac:dyDescent="0.3">
      <c r="A23" s="5"/>
      <c r="B23" s="45" t="s">
        <v>19</v>
      </c>
      <c r="C23" s="46"/>
      <c r="D23" s="46"/>
      <c r="E23" s="46"/>
      <c r="F23" s="46"/>
      <c r="G23" s="46"/>
      <c r="H23" s="46"/>
      <c r="I23" s="5"/>
      <c r="J23" s="5"/>
      <c r="K23" s="5"/>
      <c r="L23" s="5"/>
      <c r="M23" s="5"/>
      <c r="N23" s="5"/>
      <c r="O23" s="5"/>
      <c r="P23" s="5"/>
      <c r="Q23" s="57"/>
    </row>
    <row r="24" spans="1:17" ht="14.4" customHeight="1" x14ac:dyDescent="0.3">
      <c r="A24" s="5"/>
      <c r="B24" s="55" t="s">
        <v>21</v>
      </c>
      <c r="C24" s="54"/>
      <c r="D24" s="54"/>
      <c r="E24" s="54"/>
      <c r="F24" s="54"/>
      <c r="G24" s="54"/>
      <c r="H24" s="54"/>
      <c r="I24" s="5"/>
      <c r="J24" s="5"/>
      <c r="K24" s="5"/>
      <c r="L24" s="5"/>
      <c r="M24" s="5"/>
      <c r="N24" s="5"/>
      <c r="O24" s="5"/>
      <c r="P24" s="5"/>
      <c r="Q24" s="38"/>
    </row>
    <row r="25" spans="1:17" ht="14.4" customHeight="1" x14ac:dyDescent="0.3">
      <c r="A25" s="5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</row>
    <row r="26" spans="1:17" ht="14.4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 O14:O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2023-09-19T18:16:27Z</dcterms:modified>
  <cp:category/>
  <cp:contentStatus/>
</cp:coreProperties>
</file>