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1- Producción y precios\"/>
    </mc:Choice>
  </mc:AlternateContent>
  <xr:revisionPtr revIDLastSave="0" documentId="13_ncr:1_{37C56CCB-BCBA-4A07-B02C-0F18662BE951}" xr6:coauthVersionLast="47" xr6:coauthVersionMax="47" xr10:uidLastSave="{00000000-0000-0000-0000-000000000000}"/>
  <bookViews>
    <workbookView xWindow="30" yWindow="-16320" windowWidth="29040" windowHeight="15840" xr2:uid="{00000000-000D-0000-FFFF-FFFF00000000}"/>
  </bookViews>
  <sheets>
    <sheet name="Envío a faena de vac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8" i="1" l="1"/>
  <c r="O13" i="1" l="1"/>
  <c r="O18" i="1"/>
  <c r="O17" i="1"/>
  <c r="O16" i="1"/>
  <c r="O15" i="1"/>
  <c r="O14" i="1"/>
  <c r="P15" i="1" l="1"/>
  <c r="P14" i="1"/>
  <c r="P17" i="1"/>
  <c r="P16" i="1"/>
</calcChain>
</file>

<file path=xl/sharedStrings.xml><?xml version="1.0" encoding="utf-8"?>
<sst xmlns="http://schemas.openxmlformats.org/spreadsheetml/2006/main" count="18" uniqueCount="18">
  <si>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</si>
  <si>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</si>
  <si>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</si>
  <si>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</si>
  <si>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</si>
  <si>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</si>
  <si>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</si>
  <si>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</si>
  <si>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</si>
  <si>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</si>
  <si>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</si>
  <si>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</si>
  <si>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</si>
  <si>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Elaborado en base a datos de SNIG</t>
  </si>
  <si>
    <t>Envío a planta de faena de vacas lecheras de establecimientos lecheros*</t>
  </si>
  <si>
    <t>*: Incluye las hembras de más de 3 años de establecimientos lecheros que declaran A3</t>
  </si>
  <si>
    <t>Total</t>
  </si>
  <si>
    <t>Variación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</si>
</sst>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8" x14ac:knownFonts="1">
    <font>
      <sz val="11"/>
      <color indexed="8"/>
      <name val="Calibri"/>
    </font>
    <font>
      <sz val="10"/>
      <color indexed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3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3" xfId="0" applyBorder="1"/>
    <xf numFmtId="49" fontId="1" fillId="2" borderId="3" xfId="0" applyNumberFormat="1" applyFont="1" applyFill="1" applyBorder="1"/>
    <xf numFmtId="0" fontId="0" fillId="2" borderId="4" xfId="0" applyFill="1" applyBorder="1"/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3" xfId="0" applyNumberFormat="1" applyFill="1" applyBorder="1"/>
    <xf numFmtId="49" fontId="2" fillId="0" borderId="3" xfId="0" applyNumberFormat="1" applyFont="1" applyBorder="1"/>
    <xf numFmtId="0" fontId="0" fillId="2" borderId="10" xfId="0" applyFill="1" applyBorder="1"/>
    <xf numFmtId="0" fontId="2" fillId="2" borderId="3" xfId="0" applyFont="1" applyFill="1" applyBorder="1" applyAlignment="1">
      <alignment horizontal="left"/>
    </xf>
    <xf numFmtId="10" fontId="2" fillId="2" borderId="3" xfId="0" applyNumberFormat="1" applyFont="1" applyFill="1" applyBorder="1" applyAlignment="1">
      <alignment horizontal="left"/>
    </xf>
    <xf numFmtId="0" fontId="2" fillId="2" borderId="3" xfId="0" applyFont="1" applyFill="1" applyBorder="1"/>
    <xf numFmtId="49" fontId="0" fillId="0" borderId="3" xfId="0" applyNumberFormat="1" applyBorder="1"/>
    <xf numFmtId="165" fontId="0" fillId="2" borderId="9" xfId="2" applyNumberFormat="1" applyFont="1" applyFill="1" applyBorder="1" applyAlignment="1">
      <alignment horizontal="center"/>
    </xf>
    <xf numFmtId="165" fontId="0" fillId="2" borderId="3" xfId="2" applyNumberFormat="1" applyFont="1" applyFill="1" applyBorder="1" applyAlignment="1">
      <alignment horizontal="center"/>
    </xf>
    <xf numFmtId="165" fontId="0" fillId="2" borderId="5" xfId="2" applyNumberFormat="1" applyFont="1" applyFill="1" applyBorder="1" applyAlignment="1">
      <alignment horizontal="center"/>
    </xf>
    <xf numFmtId="165" fontId="3" fillId="2" borderId="9" xfId="2" applyNumberFormat="1" applyFont="1" applyFill="1" applyBorder="1"/>
    <xf numFmtId="0" fontId="0" fillId="0" borderId="3" xfId="0" applyNumberFormat="1" applyBorder="1"/>
    <xf numFmtId="49" fontId="7" fillId="0" borderId="11" xfId="0" applyNumberFormat="1" applyFont="1" applyBorder="1" applyAlignment="1">
      <alignment horizontal="center"/>
    </xf>
    <xf numFmtId="9" fontId="3" fillId="2" borderId="17" xfId="0" applyNumberFormat="1" applyFont="1" applyFill="1" applyBorder="1"/>
    <xf numFmtId="165" fontId="0" fillId="0" borderId="19" xfId="2" applyNumberFormat="1" applyFont="1" applyFill="1" applyBorder="1" applyAlignment="1">
      <alignment horizontal="center"/>
    </xf>
    <xf numFmtId="165" fontId="0" fillId="0" borderId="20" xfId="2" applyNumberFormat="1" applyFont="1" applyFill="1" applyBorder="1" applyAlignment="1">
      <alignment horizontal="center"/>
    </xf>
    <xf numFmtId="165" fontId="0" fillId="2" borderId="20" xfId="2" applyNumberFormat="1" applyFont="1" applyFill="1" applyBorder="1" applyAlignment="1">
      <alignment horizontal="center"/>
    </xf>
    <xf numFmtId="165" fontId="0" fillId="2" borderId="21" xfId="2" applyNumberFormat="1" applyFont="1" applyFill="1" applyBorder="1" applyAlignment="1">
      <alignment horizontal="center"/>
    </xf>
    <xf numFmtId="9" fontId="3" fillId="2" borderId="22" xfId="0" applyNumberFormat="1" applyFont="1" applyFill="1" applyBorder="1"/>
    <xf numFmtId="165" fontId="3" fillId="2" borderId="19" xfId="2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5" fillId="2" borderId="3" xfId="1" applyNumberFormat="1" applyFill="1" applyBorder="1"/>
    <xf numFmtId="49" fontId="3" fillId="2" borderId="16" xfId="2" applyNumberFormat="1" applyFont="1" applyFill="1" applyBorder="1" applyAlignment="1">
      <alignment horizontal="center"/>
    </xf>
    <xf numFmtId="49" fontId="3" fillId="2" borderId="18" xfId="2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99"/>
      <rgbColor rgb="FF0000FF"/>
      <rgbColor rgb="FF27405E"/>
      <rgbColor rgb="FFD8D8D8"/>
      <rgbColor rgb="FFFBD4B4"/>
      <rgbColor rgb="FF17365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120126</xdr:colOff>
      <xdr:row>0</xdr:row>
      <xdr:rowOff>38100</xdr:rowOff>
    </xdr:from>
    <xdr:to>
      <xdr:col>10</xdr:col>
      <xdr:colOff>332772</xdr:colOff>
      <xdr:row>8</xdr:row>
      <xdr:rowOff>114689</xdr:rowOff>
    </xdr:to>
    <xdr:pic>
      <xdr:nvPicPr>
        <xdr:cNvPr id="2" name="Imagen" descr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4406" y="38100"/>
          <a:ext cx="2376726" cy="15396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showGridLines="0" tabSelected="1" workbookViewId="0">
      <selection activeCell="P23" sqref="P23"/>
    </sheetView>
  </sheetViews>
  <sheetFormatPr baseColWidth="10" defaultColWidth="10.88671875" defaultRowHeight="14.4" customHeight="1" x14ac:dyDescent="0.3"/>
  <cols>
    <col min="1" max="1" width="12.44140625" style="1" customWidth="1"/>
    <col min="2" max="2" width="10.88671875" style="1" customWidth="1"/>
    <col min="3" max="14" width="7.88671875" style="1" customWidth="1"/>
    <col min="15" max="15" width="9.88671875" style="1" customWidth="1"/>
    <col min="16" max="16" width="11.21875" style="1" customWidth="1"/>
    <col min="17" max="18" width="10.88671875" style="1" customWidth="1"/>
    <col min="19" max="16384" width="10.88671875" style="1"/>
  </cols>
  <sheetData>
    <row r="1" spans="1:17" ht="14.4" customHeight="1" x14ac:dyDescent="0.3">
      <c r="A1" s="5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</row>
    <row r="2" spans="1:17" ht="14.4" customHeight="1" x14ac:dyDescent="0.3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4.4" customHeight="1" x14ac:dyDescent="0.3">
      <c r="A3" s="5"/>
      <c r="B3" s="6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4.4" customHeight="1" x14ac:dyDescent="0.3">
      <c r="A4" s="5"/>
      <c r="B4" s="6"/>
      <c r="C4" s="5"/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4.4" customHeight="1" x14ac:dyDescent="0.3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7" ht="14.4" customHeight="1" x14ac:dyDescent="0.3">
      <c r="A6" s="5"/>
      <c r="B6" s="6"/>
      <c r="C6" s="5"/>
      <c r="D6" s="2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6"/>
      <c r="Q6" s="6"/>
    </row>
    <row r="7" spans="1:17" ht="14.4" customHeight="1" x14ac:dyDescent="0.3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4.4" customHeight="1" x14ac:dyDescent="0.3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5" customHeight="1" thickBot="1" x14ac:dyDescent="0.35">
      <c r="A9" s="5"/>
      <c r="B9" s="6"/>
      <c r="C9" s="5"/>
      <c r="D9" s="5"/>
      <c r="E9" s="8"/>
      <c r="F9" s="8"/>
      <c r="G9" s="8"/>
      <c r="H9" s="8"/>
      <c r="I9" s="8"/>
      <c r="J9" s="8"/>
      <c r="K9" s="8"/>
      <c r="L9" s="8"/>
      <c r="M9" s="8"/>
      <c r="N9" s="5"/>
      <c r="O9" s="5"/>
      <c r="P9" s="5"/>
      <c r="Q9" s="6"/>
    </row>
    <row r="10" spans="1:17" ht="22.5" customHeight="1" thickBot="1" x14ac:dyDescent="0.35">
      <c r="A10" s="5"/>
      <c r="B10" s="13"/>
      <c r="C10" s="9"/>
      <c r="D10" s="10"/>
      <c r="E10" s="39" t="s">
        <v>14</v>
      </c>
      <c r="F10" s="40"/>
      <c r="G10" s="40"/>
      <c r="H10" s="40"/>
      <c r="I10" s="40"/>
      <c r="J10" s="40"/>
      <c r="K10" s="40"/>
      <c r="L10" s="40"/>
      <c r="M10" s="41"/>
      <c r="N10" s="11"/>
      <c r="O10" s="5"/>
      <c r="P10" s="5"/>
      <c r="Q10" s="6"/>
    </row>
    <row r="11" spans="1:17" ht="15" customHeight="1" thickBot="1" x14ac:dyDescent="0.35">
      <c r="A11" s="5"/>
      <c r="B11" s="18"/>
      <c r="C11" s="5"/>
      <c r="D11" s="5"/>
      <c r="E11" s="14"/>
      <c r="F11" s="14"/>
      <c r="G11" s="14"/>
      <c r="H11" s="14"/>
      <c r="I11" s="14"/>
      <c r="J11" s="14"/>
      <c r="K11" s="14"/>
      <c r="L11" s="14"/>
      <c r="M11" s="14"/>
      <c r="N11" s="5"/>
      <c r="O11" s="5"/>
      <c r="P11" s="5"/>
      <c r="Q11" s="6"/>
    </row>
    <row r="12" spans="1:17" ht="30" customHeight="1" thickBot="1" x14ac:dyDescent="0.35">
      <c r="A12" s="5"/>
      <c r="B12" s="24" t="s">
        <v>0</v>
      </c>
      <c r="C12" s="32" t="s">
        <v>1</v>
      </c>
      <c r="D12" s="33" t="s">
        <v>2</v>
      </c>
      <c r="E12" s="33" t="s">
        <v>3</v>
      </c>
      <c r="F12" s="33" t="s">
        <v>4</v>
      </c>
      <c r="G12" s="33" t="s">
        <v>5</v>
      </c>
      <c r="H12" s="33" t="s">
        <v>6</v>
      </c>
      <c r="I12" s="33" t="s">
        <v>7</v>
      </c>
      <c r="J12" s="33" t="s">
        <v>8</v>
      </c>
      <c r="K12" s="33" t="s">
        <v>9</v>
      </c>
      <c r="L12" s="33" t="s">
        <v>10</v>
      </c>
      <c r="M12" s="33" t="s">
        <v>11</v>
      </c>
      <c r="N12" s="34" t="s">
        <v>12</v>
      </c>
      <c r="O12" s="32" t="s">
        <v>16</v>
      </c>
      <c r="P12" s="35" t="s">
        <v>17</v>
      </c>
      <c r="Q12" s="6"/>
    </row>
    <row r="13" spans="1:17" ht="14.4" customHeight="1" x14ac:dyDescent="0.3">
      <c r="A13" s="5"/>
      <c r="B13" s="37">
        <v>2017</v>
      </c>
      <c r="C13" s="19">
        <v>3294</v>
      </c>
      <c r="D13" s="20">
        <v>3711</v>
      </c>
      <c r="E13" s="20">
        <v>4718</v>
      </c>
      <c r="F13" s="20">
        <v>4493</v>
      </c>
      <c r="G13" s="20">
        <v>6957</v>
      </c>
      <c r="H13" s="20">
        <v>4800</v>
      </c>
      <c r="I13" s="20">
        <v>4973</v>
      </c>
      <c r="J13" s="20">
        <v>5034</v>
      </c>
      <c r="K13" s="20">
        <v>4783</v>
      </c>
      <c r="L13" s="20">
        <v>6008</v>
      </c>
      <c r="M13" s="20">
        <v>5271</v>
      </c>
      <c r="N13" s="21">
        <v>6657</v>
      </c>
      <c r="O13" s="22">
        <f>SUM(C13:N13)</f>
        <v>60699</v>
      </c>
      <c r="P13" s="25"/>
      <c r="Q13" s="6"/>
    </row>
    <row r="14" spans="1:17" ht="14.4" customHeight="1" x14ac:dyDescent="0.3">
      <c r="A14" s="5"/>
      <c r="B14" s="37">
        <v>2018</v>
      </c>
      <c r="C14" s="19">
        <v>5381</v>
      </c>
      <c r="D14" s="20">
        <v>3843</v>
      </c>
      <c r="E14" s="20">
        <v>5716</v>
      </c>
      <c r="F14" s="20">
        <v>6844</v>
      </c>
      <c r="G14" s="20">
        <v>6454</v>
      </c>
      <c r="H14" s="20">
        <v>5838</v>
      </c>
      <c r="I14" s="20">
        <v>6624</v>
      </c>
      <c r="J14" s="20">
        <v>5772</v>
      </c>
      <c r="K14" s="20">
        <v>5668</v>
      </c>
      <c r="L14" s="20">
        <v>6295</v>
      </c>
      <c r="M14" s="20">
        <v>6170</v>
      </c>
      <c r="N14" s="21">
        <v>5091</v>
      </c>
      <c r="O14" s="22">
        <f t="shared" ref="O14:O18" si="0">SUM(C14:N14)</f>
        <v>69696</v>
      </c>
      <c r="P14" s="25">
        <f t="shared" ref="P14:P18" si="1">O14/O13-1</f>
        <v>0.1482231997232244</v>
      </c>
      <c r="Q14" s="6"/>
    </row>
    <row r="15" spans="1:17" ht="14.4" customHeight="1" x14ac:dyDescent="0.3">
      <c r="A15" s="5"/>
      <c r="B15" s="37">
        <v>2019</v>
      </c>
      <c r="C15" s="19">
        <v>5082</v>
      </c>
      <c r="D15" s="20">
        <v>6712</v>
      </c>
      <c r="E15" s="20">
        <v>5855</v>
      </c>
      <c r="F15" s="20">
        <v>7161</v>
      </c>
      <c r="G15" s="20">
        <v>8038</v>
      </c>
      <c r="H15" s="20">
        <v>5710</v>
      </c>
      <c r="I15" s="20">
        <v>6903</v>
      </c>
      <c r="J15" s="20">
        <v>7104</v>
      </c>
      <c r="K15" s="20">
        <v>5996</v>
      </c>
      <c r="L15" s="20">
        <v>7267</v>
      </c>
      <c r="M15" s="20">
        <v>6839</v>
      </c>
      <c r="N15" s="21">
        <v>7474</v>
      </c>
      <c r="O15" s="22">
        <f t="shared" si="0"/>
        <v>80141</v>
      </c>
      <c r="P15" s="25">
        <f t="shared" si="1"/>
        <v>0.14986512855831036</v>
      </c>
      <c r="Q15" s="6"/>
    </row>
    <row r="16" spans="1:17" ht="14.4" customHeight="1" x14ac:dyDescent="0.3">
      <c r="A16" s="5"/>
      <c r="B16" s="37">
        <v>2020</v>
      </c>
      <c r="C16" s="19">
        <v>6054</v>
      </c>
      <c r="D16" s="20">
        <v>3800</v>
      </c>
      <c r="E16" s="20">
        <v>5861</v>
      </c>
      <c r="F16" s="20">
        <v>5185</v>
      </c>
      <c r="G16" s="20">
        <v>6784</v>
      </c>
      <c r="H16" s="20">
        <v>6973</v>
      </c>
      <c r="I16" s="20">
        <v>7984</v>
      </c>
      <c r="J16" s="20">
        <v>3985</v>
      </c>
      <c r="K16" s="20">
        <v>5029</v>
      </c>
      <c r="L16" s="20">
        <v>5816</v>
      </c>
      <c r="M16" s="20">
        <v>5399</v>
      </c>
      <c r="N16" s="21">
        <v>4766</v>
      </c>
      <c r="O16" s="22">
        <f t="shared" si="0"/>
        <v>67636</v>
      </c>
      <c r="P16" s="25">
        <f t="shared" si="1"/>
        <v>-0.15603748393456529</v>
      </c>
      <c r="Q16" s="6"/>
    </row>
    <row r="17" spans="1:17" ht="14.4" customHeight="1" x14ac:dyDescent="0.3">
      <c r="A17" s="5"/>
      <c r="B17" s="37">
        <v>2021</v>
      </c>
      <c r="C17" s="19">
        <v>5816</v>
      </c>
      <c r="D17" s="20">
        <v>3374</v>
      </c>
      <c r="E17" s="20">
        <v>5244</v>
      </c>
      <c r="F17" s="20">
        <v>5241</v>
      </c>
      <c r="G17" s="20">
        <v>6879</v>
      </c>
      <c r="H17" s="20">
        <v>6935</v>
      </c>
      <c r="I17" s="20">
        <v>6827</v>
      </c>
      <c r="J17" s="20">
        <v>5334</v>
      </c>
      <c r="K17" s="20">
        <v>6022</v>
      </c>
      <c r="L17" s="20">
        <v>4998</v>
      </c>
      <c r="M17" s="20">
        <v>6879</v>
      </c>
      <c r="N17" s="21">
        <v>8503</v>
      </c>
      <c r="O17" s="22">
        <f t="shared" si="0"/>
        <v>72052</v>
      </c>
      <c r="P17" s="25">
        <f t="shared" si="1"/>
        <v>6.529067360577212E-2</v>
      </c>
      <c r="Q17" s="6"/>
    </row>
    <row r="18" spans="1:17" ht="14.4" customHeight="1" x14ac:dyDescent="0.3">
      <c r="A18" s="5"/>
      <c r="B18" s="37">
        <v>2022</v>
      </c>
      <c r="C18" s="19">
        <v>7478</v>
      </c>
      <c r="D18" s="20">
        <v>4188</v>
      </c>
      <c r="E18" s="20">
        <v>6186</v>
      </c>
      <c r="F18" s="20">
        <v>5892</v>
      </c>
      <c r="G18" s="20">
        <v>6602</v>
      </c>
      <c r="H18" s="20">
        <v>5623</v>
      </c>
      <c r="I18" s="20">
        <v>5265</v>
      </c>
      <c r="J18" s="20">
        <v>3889</v>
      </c>
      <c r="K18" s="20">
        <v>4608</v>
      </c>
      <c r="L18" s="20">
        <v>5166</v>
      </c>
      <c r="M18" s="20">
        <v>3755</v>
      </c>
      <c r="N18" s="21">
        <v>4935</v>
      </c>
      <c r="O18" s="22">
        <f t="shared" si="0"/>
        <v>63587</v>
      </c>
      <c r="P18" s="25">
        <f t="shared" si="1"/>
        <v>-0.11748459445955695</v>
      </c>
      <c r="Q18" s="6"/>
    </row>
    <row r="19" spans="1:17" ht="15" customHeight="1" thickBot="1" x14ac:dyDescent="0.35">
      <c r="A19" s="5"/>
      <c r="B19" s="38">
        <v>2023</v>
      </c>
      <c r="C19" s="26">
        <v>3559</v>
      </c>
      <c r="D19" s="27">
        <v>5652</v>
      </c>
      <c r="E19" s="27"/>
      <c r="F19" s="27"/>
      <c r="G19" s="27"/>
      <c r="H19" s="27"/>
      <c r="I19" s="27"/>
      <c r="J19" s="27"/>
      <c r="K19" s="27"/>
      <c r="L19" s="27"/>
      <c r="M19" s="28"/>
      <c r="N19" s="29"/>
      <c r="O19" s="31"/>
      <c r="P19" s="30"/>
      <c r="Q19" s="6"/>
    </row>
    <row r="20" spans="1:17" ht="14.4" customHeight="1" x14ac:dyDescent="0.3">
      <c r="A20" s="17"/>
      <c r="B20" s="17" t="s">
        <v>13</v>
      </c>
      <c r="C20" s="17"/>
      <c r="D20" s="12"/>
      <c r="E20" s="12"/>
      <c r="F20" s="12"/>
      <c r="G20" s="12"/>
      <c r="H20" s="12"/>
      <c r="I20" s="12"/>
      <c r="J20" s="12"/>
      <c r="K20" s="12"/>
      <c r="L20" s="12"/>
      <c r="M20" s="5"/>
      <c r="N20" s="5"/>
      <c r="O20" s="9"/>
      <c r="P20" s="9"/>
      <c r="Q20" s="6"/>
    </row>
    <row r="21" spans="1:17" ht="14.4" customHeight="1" x14ac:dyDescent="0.3">
      <c r="A21" s="5"/>
      <c r="C21" s="17"/>
      <c r="D21" s="15"/>
      <c r="E21" s="16"/>
      <c r="F21" s="15"/>
      <c r="G21" s="17"/>
      <c r="H21" s="5"/>
      <c r="I21" s="5"/>
      <c r="J21" s="5"/>
      <c r="K21" s="5"/>
      <c r="L21" s="5"/>
      <c r="M21" s="5"/>
      <c r="N21" s="5"/>
      <c r="O21" s="5"/>
      <c r="P21" s="5"/>
      <c r="Q21" s="6"/>
    </row>
    <row r="22" spans="1:17" ht="14.4" customHeight="1" x14ac:dyDescent="0.3">
      <c r="A22" s="5"/>
      <c r="B22" s="17" t="s">
        <v>15</v>
      </c>
      <c r="C22" s="17"/>
      <c r="D22" s="17"/>
      <c r="E22" s="17"/>
      <c r="F22" s="15"/>
      <c r="G22" s="17"/>
      <c r="H22" s="5"/>
      <c r="I22" s="17"/>
      <c r="J22" s="17"/>
      <c r="K22" s="17"/>
      <c r="L22" s="17"/>
      <c r="M22" s="17"/>
      <c r="N22" s="17"/>
      <c r="O22" s="17"/>
      <c r="P22" s="5"/>
      <c r="Q22" s="6"/>
    </row>
    <row r="23" spans="1:17" ht="14.4" customHeight="1" x14ac:dyDescent="0.3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</row>
    <row r="24" spans="1:17" ht="14.4" customHeight="1" x14ac:dyDescent="0.3">
      <c r="A24" s="5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</row>
    <row r="25" spans="1:17" ht="14.4" customHeight="1" x14ac:dyDescent="0.3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1:17" ht="14.4" customHeight="1" x14ac:dyDescent="0.3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</sheetData>
  <mergeCells count="1">
    <mergeCell ref="E10:M10"/>
  </mergeCells>
  <pageMargins left="0" right="0" top="0" bottom="0" header="0" footer="0"/>
  <pageSetup orientation="landscape" r:id="rId1"/>
  <headerFooter>
    <oddFooter>&amp;C&amp;"Helvetica Neue,Regular"&amp;12&amp;K000000&amp;P</oddFooter>
  </headerFooter>
  <ignoredErrors>
    <ignoredError sqref="O13 O14:O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Envío a faena de vacas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Pedemonte</dc:creator>
  <cp:keywords/>
  <dc:description/>
  <cp:lastModifiedBy>Ana Pedemonte</cp:lastModifiedBy>
  <cp:revision/>
  <dcterms:created xsi:type="dcterms:W3CDTF">2022-07-29T08:36:25Z</dcterms:created>
  <dcterms:modified xsi:type="dcterms:W3CDTF">2023-04-10T15:50:45Z</dcterms:modified>
  <cp:category/>
  <cp:contentStatus/>
</cp:coreProperties>
</file>