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ED7B9505-66E5-43C5-89ED-ABA1F8C14460}" xr6:coauthVersionLast="45" xr6:coauthVersionMax="45" xr10:uidLastSave="{00000000-0000-0000-0000-000000000000}"/>
  <bookViews>
    <workbookView xWindow="-120" yWindow="-120" windowWidth="29040" windowHeight="15840" xr2:uid="{F838DEBB-A1EC-4F16-A61D-96EB87365BF5}"/>
  </bookViews>
  <sheets>
    <sheet name="Sal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F37" i="1"/>
  <c r="F36" i="1"/>
  <c r="F35" i="1"/>
  <c r="H29" i="1"/>
  <c r="H28" i="1"/>
  <c r="H21" i="1" l="1"/>
  <c r="H20" i="1" l="1"/>
  <c r="H19" i="1"/>
  <c r="F34" i="1"/>
  <c r="H26" i="1"/>
  <c r="H18" i="1"/>
</calcChain>
</file>

<file path=xl/sharedStrings.xml><?xml version="1.0" encoding="utf-8"?>
<sst xmlns="http://schemas.openxmlformats.org/spreadsheetml/2006/main" count="35" uniqueCount="19">
  <si>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</si>
  <si>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</si>
  <si>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</si>
  <si>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</si>
  <si>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</si>
  <si>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</si>
  <si>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Cantidad de productores</t>
  </si>
  <si>
    <t>Total</t>
  </si>
  <si>
    <t>Cantidad de productores remitentes</t>
  </si>
  <si>
    <t>Más de 280.500</t>
  </si>
  <si>
    <t>Cantidad de productores queseros</t>
  </si>
  <si>
    <t>Cartacterización de las salas para el ejercicio 2013/2014</t>
  </si>
  <si>
    <t>Cantidad de productores que encalan suelos</t>
  </si>
  <si>
    <t>Cantidad de productores que fertilizan con potasio</t>
  </si>
  <si>
    <t>Cantidad de productores que tienen sistema de riego</t>
  </si>
  <si>
    <t xml:space="preserve">Total </t>
  </si>
  <si>
    <t>Cantidad de productores que cuenta con diferentes tecnologías por estrato de productores lecheros ejercicio 2013/2014</t>
  </si>
  <si>
    <t>Cantidad de productores que cuenta con diferentes tecnologías por estrato de remitente ejercicio 2013/2014</t>
  </si>
  <si>
    <t>Cantidad de productores que cuenta con diferentes tecnologías por estrato de quesero ejercicio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</si>
</sst>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3" fillId="0" borderId="2" xfId="1" applyNumberFormat="1" applyFont="1" applyBorder="1"/>
    <xf numFmtId="165" fontId="5" fillId="2" borderId="3" xfId="1" applyNumberFormat="1" applyFont="1" applyFill="1" applyBorder="1"/>
    <xf numFmtId="0" fontId="4" fillId="0" borderId="4" xfId="0" applyFont="1" applyBorder="1" applyAlignment="1">
      <alignment wrapText="1"/>
    </xf>
    <xf numFmtId="164" fontId="5" fillId="2" borderId="6" xfId="1" applyNumberFormat="1" applyFont="1" applyFill="1" applyBorder="1"/>
    <xf numFmtId="9" fontId="3" fillId="0" borderId="0" xfId="2" applyFont="1" applyBorder="1"/>
    <xf numFmtId="164" fontId="3" fillId="0" borderId="5" xfId="1" applyNumberFormat="1" applyFont="1" applyBorder="1"/>
    <xf numFmtId="0" fontId="3" fillId="0" borderId="5" xfId="0" applyFont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164" fontId="3" fillId="0" borderId="8" xfId="1" applyNumberFormat="1" applyFont="1" applyBorder="1"/>
    <xf numFmtId="164" fontId="5" fillId="2" borderId="9" xfId="1" applyNumberFormat="1" applyFont="1" applyFill="1" applyBorder="1"/>
    <xf numFmtId="165" fontId="3" fillId="0" borderId="5" xfId="1" applyNumberFormat="1" applyFont="1" applyBorder="1"/>
    <xf numFmtId="165" fontId="5" fillId="2" borderId="6" xfId="1" applyNumberFormat="1" applyFont="1" applyFill="1" applyBorder="1"/>
    <xf numFmtId="0" fontId="4" fillId="0" borderId="10" xfId="0" applyFont="1" applyBorder="1" applyAlignment="1">
      <alignment wrapText="1"/>
    </xf>
    <xf numFmtId="165" fontId="3" fillId="0" borderId="11" xfId="1" applyNumberFormat="1" applyFont="1" applyBorder="1"/>
    <xf numFmtId="165" fontId="5" fillId="2" borderId="12" xfId="1" applyNumberFormat="1" applyFont="1" applyFill="1" applyBorder="1"/>
    <xf numFmtId="165" fontId="5" fillId="2" borderId="9" xfId="1" applyNumberFormat="1" applyFont="1" applyFill="1" applyBorder="1"/>
    <xf numFmtId="165" fontId="3" fillId="0" borderId="8" xfId="1" applyNumberFormat="1" applyFont="1" applyBorder="1"/>
    <xf numFmtId="0" fontId="6" fillId="0" borderId="0" xfId="0" applyFont="1"/>
    <xf numFmtId="0" fontId="7" fillId="0" borderId="0" xfId="0" applyFont="1"/>
  </cellXfs>
  <cellStyles count="5">
    <cellStyle name="Millares" xfId="1" builtinId="3"/>
    <cellStyle name="Normal" xfId="0" builtinId="0"/>
    <cellStyle name="Porcentaje" xfId="2" builtinId="5"/>
    <cellStyle name="style1578508096340" xfId="3" xr:uid="{74DEFCA8-A9C4-49B9-A1E9-B00102C26369}"/>
    <cellStyle name="style1578508096811" xfId="4" xr:uid="{19A2CB27-D70C-423E-B2BE-FDED2997C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5</xdr:col>
      <xdr:colOff>247650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187F4-769C-48DB-AF57-1109B9D5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52400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DB86-A3F4-4E88-8FEA-35DD6450B03C}">
  <dimension ref="B13:I37"/>
  <sheetViews>
    <sheetView showGridLines="0" tabSelected="1" workbookViewId="0">
      <selection activeCell="B32" sqref="B32"/>
    </sheetView>
  </sheetViews>
  <sheetFormatPr baseColWidth="10" defaultRowHeight="12.75" x14ac:dyDescent="0.2"/>
  <cols>
    <col min="1" max="1" width="2.85546875" style="1" customWidth="1"/>
    <col min="2" max="2" width="24.8554687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13" spans="2:2" ht="21" x14ac:dyDescent="0.35">
      <c r="B13" s="25" t="s">
        <v>11</v>
      </c>
    </row>
    <row r="14" spans="2:2" ht="27.75" customHeight="1" x14ac:dyDescent="0.2"/>
    <row r="15" spans="2:2" ht="27.75" customHeight="1" x14ac:dyDescent="0.25">
      <c r="B15" s="26" t="s">
        <v>16</v>
      </c>
    </row>
    <row r="16" spans="2:2" ht="27.75" customHeight="1" thickBot="1" x14ac:dyDescent="0.25"/>
    <row r="17" spans="2:9" s="3" customFormat="1" ht="27.75" customHeight="1" thickBot="1" x14ac:dyDescent="0.25">
      <c r="B17" s="9" t="s">
        <v>0</v>
      </c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4" t="s">
        <v>15</v>
      </c>
    </row>
    <row r="18" spans="2:9" ht="27.75" customHeight="1" thickBot="1" x14ac:dyDescent="0.25">
      <c r="B18" s="15" t="s">
        <v>6</v>
      </c>
      <c r="C18" s="16">
        <v>1146.6127755999998</v>
      </c>
      <c r="D18" s="16">
        <v>743.07170759999985</v>
      </c>
      <c r="E18" s="16">
        <v>589.27300525999988</v>
      </c>
      <c r="F18" s="16">
        <v>558.55369365999979</v>
      </c>
      <c r="G18" s="16">
        <v>547.4888166300002</v>
      </c>
      <c r="H18" s="17">
        <f>SUM(C18:G18)</f>
        <v>3584.9999987499996</v>
      </c>
    </row>
    <row r="19" spans="2:9" ht="27.75" customHeight="1" thickBot="1" x14ac:dyDescent="0.25">
      <c r="B19" s="20" t="s">
        <v>12</v>
      </c>
      <c r="C19" s="21">
        <v>0</v>
      </c>
      <c r="D19" s="21">
        <v>0</v>
      </c>
      <c r="E19" s="21">
        <v>0</v>
      </c>
      <c r="F19" s="21">
        <v>0</v>
      </c>
      <c r="G19" s="21">
        <v>5.6885245900000001</v>
      </c>
      <c r="H19" s="22">
        <f>ROUND(SUM(C19:G19),0)</f>
        <v>6</v>
      </c>
      <c r="I19" s="4"/>
    </row>
    <row r="20" spans="2:9" ht="27.75" customHeight="1" thickBot="1" x14ac:dyDescent="0.25">
      <c r="B20" s="5" t="s">
        <v>13</v>
      </c>
      <c r="C20" s="7">
        <v>56.542372800000003</v>
      </c>
      <c r="D20" s="7">
        <v>104.0808344</v>
      </c>
      <c r="E20" s="7">
        <v>23.769230799999999</v>
      </c>
      <c r="F20" s="7">
        <v>182.28353363500003</v>
      </c>
      <c r="G20" s="7">
        <v>194.71570318499982</v>
      </c>
      <c r="H20" s="8">
        <f t="shared" ref="H20" si="0">ROUND(SUM(C20:G20),0)</f>
        <v>561</v>
      </c>
    </row>
    <row r="21" spans="2:9" ht="27.75" customHeight="1" thickBot="1" x14ac:dyDescent="0.25">
      <c r="B21" s="9" t="s">
        <v>14</v>
      </c>
      <c r="C21" s="18">
        <v>28.271186400000001</v>
      </c>
      <c r="D21" s="18">
        <v>84.8135592</v>
      </c>
      <c r="E21" s="18">
        <v>52.0404172</v>
      </c>
      <c r="F21" s="18">
        <v>43.060861514999999</v>
      </c>
      <c r="G21" s="18">
        <v>41.131147540000001</v>
      </c>
      <c r="H21" s="19">
        <f>ROUND(SUM(C21:G21),0)</f>
        <v>249</v>
      </c>
    </row>
    <row r="22" spans="2:9" ht="27" customHeight="1" x14ac:dyDescent="0.2"/>
    <row r="23" spans="2:9" ht="27" customHeight="1" x14ac:dyDescent="0.25">
      <c r="B23" s="2" t="s">
        <v>17</v>
      </c>
    </row>
    <row r="24" spans="2:9" ht="27" customHeight="1" thickBot="1" x14ac:dyDescent="0.25"/>
    <row r="25" spans="2:9" ht="27" customHeight="1" thickBot="1" x14ac:dyDescent="0.25">
      <c r="B25" s="9" t="s">
        <v>0</v>
      </c>
      <c r="C25" s="13" t="s">
        <v>1</v>
      </c>
      <c r="D25" s="13" t="s">
        <v>2</v>
      </c>
      <c r="E25" s="13" t="s">
        <v>3</v>
      </c>
      <c r="F25" s="13" t="s">
        <v>4</v>
      </c>
      <c r="G25" s="13" t="s">
        <v>5</v>
      </c>
      <c r="H25" s="14" t="s">
        <v>7</v>
      </c>
    </row>
    <row r="26" spans="2:9" ht="27" customHeight="1" thickBot="1" x14ac:dyDescent="0.25">
      <c r="B26" s="15" t="s">
        <v>8</v>
      </c>
      <c r="C26" s="16">
        <v>529.14863039999989</v>
      </c>
      <c r="D26" s="16">
        <v>463.86179919999989</v>
      </c>
      <c r="E26" s="16">
        <v>564.50377445999993</v>
      </c>
      <c r="F26" s="16">
        <v>555.55369365999979</v>
      </c>
      <c r="G26" s="16">
        <v>540.4888166300002</v>
      </c>
      <c r="H26" s="17">
        <f>SUM(C26:G26)</f>
        <v>2653.5567143499998</v>
      </c>
    </row>
    <row r="27" spans="2:9" ht="27" customHeight="1" thickBot="1" x14ac:dyDescent="0.25">
      <c r="B27" s="20" t="s">
        <v>12</v>
      </c>
      <c r="C27" s="21">
        <v>0</v>
      </c>
      <c r="D27" s="21">
        <v>0</v>
      </c>
      <c r="E27" s="21">
        <v>0</v>
      </c>
      <c r="F27" s="21">
        <v>0</v>
      </c>
      <c r="G27" s="21">
        <v>5.6885245900000001</v>
      </c>
      <c r="H27" s="22">
        <f>ROUND(SUM(C27:G27),0)</f>
        <v>6</v>
      </c>
      <c r="I27" s="4"/>
    </row>
    <row r="28" spans="2:9" ht="27" customHeight="1" thickBot="1" x14ac:dyDescent="0.25">
      <c r="B28" s="5" t="s">
        <v>13</v>
      </c>
      <c r="C28" s="7">
        <v>28.271186400000001</v>
      </c>
      <c r="D28" s="7">
        <v>104.0808344</v>
      </c>
      <c r="E28" s="7">
        <v>23.769230799999999</v>
      </c>
      <c r="F28" s="7">
        <v>182.28353363500003</v>
      </c>
      <c r="G28" s="7">
        <v>191.71570318499982</v>
      </c>
      <c r="H28" s="8">
        <f t="shared" ref="H28" si="1">ROUND(SUM(C28:G28),0)</f>
        <v>530</v>
      </c>
    </row>
    <row r="29" spans="2:9" ht="27" customHeight="1" thickBot="1" x14ac:dyDescent="0.25">
      <c r="B29" s="9" t="s">
        <v>14</v>
      </c>
      <c r="C29" s="18">
        <v>28.271186400000001</v>
      </c>
      <c r="D29" s="18">
        <v>28.271186400000001</v>
      </c>
      <c r="E29" s="18">
        <v>52.0404172</v>
      </c>
      <c r="F29" s="18">
        <v>42.060861514999999</v>
      </c>
      <c r="G29" s="18">
        <v>41.131147540000001</v>
      </c>
      <c r="H29" s="19">
        <f>ROUND(SUM(C29:G29),0)</f>
        <v>192</v>
      </c>
    </row>
    <row r="30" spans="2:9" ht="27" customHeight="1" x14ac:dyDescent="0.2">
      <c r="B30" s="6"/>
      <c r="C30" s="11"/>
      <c r="D30" s="11"/>
      <c r="E30" s="11"/>
      <c r="F30" s="11"/>
      <c r="G30" s="11"/>
      <c r="H30" s="11"/>
      <c r="I30" s="11"/>
    </row>
    <row r="31" spans="2:9" ht="27" customHeight="1" x14ac:dyDescent="0.25">
      <c r="B31" s="2" t="s">
        <v>18</v>
      </c>
    </row>
    <row r="32" spans="2:9" ht="27" customHeight="1" thickBot="1" x14ac:dyDescent="0.25"/>
    <row r="33" spans="2:6" ht="27" customHeight="1" thickBot="1" x14ac:dyDescent="0.25">
      <c r="B33" s="9" t="s">
        <v>0</v>
      </c>
      <c r="C33" s="13" t="s">
        <v>1</v>
      </c>
      <c r="D33" s="13" t="s">
        <v>2</v>
      </c>
      <c r="E33" s="13" t="s">
        <v>9</v>
      </c>
      <c r="F33" s="14" t="s">
        <v>7</v>
      </c>
    </row>
    <row r="34" spans="2:6" ht="27" customHeight="1" thickBot="1" x14ac:dyDescent="0.25">
      <c r="B34" s="9" t="s">
        <v>10</v>
      </c>
      <c r="C34" s="12">
        <v>617.46414519999996</v>
      </c>
      <c r="D34" s="12">
        <v>279.20990840000002</v>
      </c>
      <c r="E34" s="12">
        <v>34.769230800000003</v>
      </c>
      <c r="F34" s="10">
        <f>SUM(A34:E34)</f>
        <v>931.44328440000004</v>
      </c>
    </row>
    <row r="35" spans="2:6" ht="27" customHeight="1" thickBot="1" x14ac:dyDescent="0.25">
      <c r="B35" s="20" t="s">
        <v>12</v>
      </c>
      <c r="C35" s="21">
        <v>0</v>
      </c>
      <c r="D35" s="21">
        <v>0</v>
      </c>
      <c r="E35" s="21">
        <v>0</v>
      </c>
      <c r="F35" s="22">
        <f>ROUND(SUM(A35:E35),0)</f>
        <v>0</v>
      </c>
    </row>
    <row r="36" spans="2:6" ht="27" customHeight="1" thickBot="1" x14ac:dyDescent="0.25">
      <c r="B36" s="9" t="s">
        <v>13</v>
      </c>
      <c r="C36" s="18">
        <v>28.271186400000001</v>
      </c>
      <c r="D36" s="18">
        <v>0</v>
      </c>
      <c r="E36" s="18">
        <v>3</v>
      </c>
      <c r="F36" s="19">
        <f t="shared" ref="F36" si="2">ROUND(SUM(A36:E36),0)</f>
        <v>31</v>
      </c>
    </row>
    <row r="37" spans="2:6" ht="26.25" thickBot="1" x14ac:dyDescent="0.25">
      <c r="B37" s="15" t="s">
        <v>14</v>
      </c>
      <c r="C37" s="24">
        <v>0</v>
      </c>
      <c r="D37" s="24">
        <v>56.542372800000003</v>
      </c>
      <c r="E37" s="24">
        <v>1</v>
      </c>
      <c r="F37" s="23">
        <f>ROUND(SUM(A37:E37),0)</f>
        <v>58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2020-01-08T18:10:26Z</dcterms:created>
  <dcterms:modified xsi:type="dcterms:W3CDTF">2020-01-14T13:40:47Z</dcterms:modified>
</cp:coreProperties>
</file>